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F60D" lockStructure="1" lockWindows="1"/>
  <bookViews>
    <workbookView xWindow="120" yWindow="105" windowWidth="19035" windowHeight="12270" activeTab="1"/>
  </bookViews>
  <sheets>
    <sheet name="Total Weekly Points" sheetId="2" r:id="rId1"/>
    <sheet name="Group 1" sheetId="1" r:id="rId2"/>
  </sheets>
  <calcPr calcId="145621"/>
</workbook>
</file>

<file path=xl/calcChain.xml><?xml version="1.0" encoding="utf-8"?>
<calcChain xmlns="http://schemas.openxmlformats.org/spreadsheetml/2006/main">
  <c r="H9" i="2" l="1"/>
  <c r="H8" i="2"/>
  <c r="H7" i="2"/>
  <c r="E7" i="2"/>
  <c r="F7" i="2" s="1"/>
  <c r="C7" i="2"/>
  <c r="B7" i="2"/>
  <c r="A7" i="2"/>
  <c r="H6" i="2"/>
  <c r="H5" i="2"/>
  <c r="H4" i="2"/>
  <c r="H3" i="2"/>
  <c r="S45" i="1"/>
  <c r="L9" i="2" s="1"/>
  <c r="N45" i="1"/>
  <c r="K9" i="2" s="1"/>
  <c r="I45" i="1"/>
  <c r="J9" i="2" s="1"/>
  <c r="D45" i="1"/>
  <c r="I9" i="2" s="1"/>
  <c r="S39" i="1"/>
  <c r="L8" i="2" s="1"/>
  <c r="N39" i="1"/>
  <c r="K8" i="2" s="1"/>
  <c r="I39" i="1"/>
  <c r="J8" i="2" s="1"/>
  <c r="D39" i="1"/>
  <c r="I8" i="2" s="1"/>
  <c r="S33" i="1"/>
  <c r="L7" i="2" s="1"/>
  <c r="N33" i="1"/>
  <c r="K7" i="2" s="1"/>
  <c r="I33" i="1"/>
  <c r="J7" i="2" s="1"/>
  <c r="D33" i="1"/>
  <c r="I7" i="2" s="1"/>
  <c r="S27" i="1"/>
  <c r="L6" i="2" s="1"/>
  <c r="N27" i="1"/>
  <c r="K6" i="2" s="1"/>
  <c r="I27" i="1"/>
  <c r="J6" i="2" s="1"/>
  <c r="D27" i="1"/>
  <c r="I6" i="2" s="1"/>
  <c r="S21" i="1"/>
  <c r="L5" i="2" s="1"/>
  <c r="N21" i="1"/>
  <c r="K5" i="2" s="1"/>
  <c r="I21" i="1"/>
  <c r="J5" i="2" s="1"/>
  <c r="D21" i="1"/>
  <c r="I5" i="2" s="1"/>
  <c r="S15" i="1"/>
  <c r="L4" i="2" s="1"/>
  <c r="N15" i="1"/>
  <c r="K4" i="2" s="1"/>
  <c r="I15" i="1"/>
  <c r="J4" i="2" s="1"/>
  <c r="D15" i="1"/>
  <c r="I4" i="2" s="1"/>
  <c r="S9" i="1"/>
  <c r="L3" i="2" s="1"/>
  <c r="N9" i="1"/>
  <c r="K3" i="2" s="1"/>
  <c r="I9" i="1"/>
  <c r="J3" i="2" s="1"/>
  <c r="D9" i="1"/>
  <c r="I3" i="2" s="1"/>
  <c r="D3" i="1"/>
  <c r="I2" i="2" s="1"/>
  <c r="I3" i="1"/>
  <c r="J2" i="2" s="1"/>
  <c r="N3" i="1"/>
  <c r="K2" i="2" s="1"/>
  <c r="S3" i="1"/>
  <c r="L2" i="2" s="1"/>
  <c r="H2" i="2"/>
  <c r="M2" i="2" l="1"/>
  <c r="M7" i="2"/>
  <c r="M9" i="2"/>
  <c r="M8" i="2"/>
  <c r="M6" i="2"/>
  <c r="M5" i="2"/>
  <c r="M4" i="2"/>
  <c r="M3" i="2"/>
  <c r="F4" i="2"/>
  <c r="F13" i="2"/>
  <c r="F20" i="2"/>
  <c r="F27" i="2"/>
  <c r="C23" i="2"/>
  <c r="A24" i="2"/>
  <c r="C26" i="2"/>
  <c r="A12" i="2"/>
  <c r="C6" i="2"/>
  <c r="A5" i="2"/>
  <c r="B1" i="2"/>
  <c r="C1" i="2"/>
  <c r="C3" i="2"/>
  <c r="C33" i="2"/>
  <c r="B33" i="2"/>
  <c r="A33" i="2"/>
  <c r="C32" i="2"/>
  <c r="B32" i="2"/>
  <c r="A32" i="2"/>
  <c r="C31" i="2"/>
  <c r="B31" i="2"/>
  <c r="A31" i="2"/>
  <c r="C30" i="2"/>
  <c r="B30" i="2"/>
  <c r="A30" i="2"/>
  <c r="C29" i="2"/>
  <c r="B29" i="2"/>
  <c r="A29" i="2"/>
  <c r="C28" i="2"/>
  <c r="B28" i="2"/>
  <c r="A28" i="2"/>
  <c r="E33" i="2"/>
  <c r="F33" i="2" s="1"/>
  <c r="E32" i="2"/>
  <c r="F32" i="2" s="1"/>
  <c r="E31" i="2"/>
  <c r="F31" i="2" s="1"/>
  <c r="A25" i="2"/>
  <c r="A23" i="2"/>
  <c r="A21" i="2"/>
  <c r="B26" i="2"/>
  <c r="A26" i="2"/>
  <c r="C25" i="2"/>
  <c r="B25" i="2"/>
  <c r="C24" i="2"/>
  <c r="B24" i="2"/>
  <c r="B23" i="2"/>
  <c r="C22" i="2"/>
  <c r="B22" i="2"/>
  <c r="A22" i="2"/>
  <c r="C21" i="2"/>
  <c r="B21" i="2"/>
  <c r="E25" i="2"/>
  <c r="F25" i="2" s="1"/>
  <c r="E23" i="2"/>
  <c r="F23" i="2" s="1"/>
  <c r="C17" i="2"/>
  <c r="C19" i="2"/>
  <c r="B19" i="2"/>
  <c r="A19" i="2"/>
  <c r="C18" i="2"/>
  <c r="B18" i="2"/>
  <c r="A18" i="2"/>
  <c r="B17" i="2"/>
  <c r="A17" i="2"/>
  <c r="C16" i="2"/>
  <c r="B16" i="2"/>
  <c r="A16" i="2"/>
  <c r="C15" i="2"/>
  <c r="B15" i="2"/>
  <c r="A15" i="2"/>
  <c r="C14" i="2"/>
  <c r="B14" i="2"/>
  <c r="A14" i="2"/>
  <c r="E18" i="2"/>
  <c r="F18" i="2" s="1"/>
  <c r="E16" i="2"/>
  <c r="F16" i="2" s="1"/>
  <c r="E14" i="2"/>
  <c r="F14" i="2" s="1"/>
  <c r="C12" i="2"/>
  <c r="B12" i="2"/>
  <c r="E12" i="2"/>
  <c r="F12" i="2" s="1"/>
  <c r="A6" i="2"/>
  <c r="B6" i="2"/>
  <c r="C5" i="2"/>
  <c r="B5" i="2"/>
  <c r="B3" i="2"/>
  <c r="A3" i="2"/>
  <c r="C2" i="2"/>
  <c r="B2" i="2"/>
  <c r="A2" i="2"/>
  <c r="A1" i="2"/>
  <c r="E26" i="2" l="1"/>
  <c r="F26" i="2" s="1"/>
  <c r="E28" i="2"/>
  <c r="F28" i="2" s="1"/>
  <c r="E17" i="2"/>
  <c r="F17" i="2" s="1"/>
  <c r="E24" i="2"/>
  <c r="F24" i="2" s="1"/>
  <c r="E29" i="2"/>
  <c r="F29" i="2" s="1"/>
  <c r="E1" i="2"/>
  <c r="F1" i="2" s="1"/>
  <c r="E30" i="2"/>
  <c r="F30" i="2" s="1"/>
  <c r="E2" i="2"/>
  <c r="F2" i="2" s="1"/>
  <c r="E3" i="2"/>
  <c r="F3" i="2" s="1"/>
  <c r="E22" i="2"/>
  <c r="F22" i="2" s="1"/>
  <c r="E15" i="2"/>
  <c r="F15" i="2" s="1"/>
  <c r="E19" i="2"/>
  <c r="F19" i="2" s="1"/>
  <c r="E21" i="2"/>
  <c r="F21" i="2" s="1"/>
  <c r="E6" i="2"/>
  <c r="F6" i="2" s="1"/>
  <c r="E5" i="2"/>
  <c r="F5" i="2" s="1"/>
</calcChain>
</file>

<file path=xl/sharedStrings.xml><?xml version="1.0" encoding="utf-8"?>
<sst xmlns="http://schemas.openxmlformats.org/spreadsheetml/2006/main" count="237" uniqueCount="49">
  <si>
    <t>Fruits</t>
  </si>
  <si>
    <t>Veggies</t>
  </si>
  <si>
    <t>Water</t>
  </si>
  <si>
    <t>Mon</t>
  </si>
  <si>
    <t>Wed</t>
  </si>
  <si>
    <t xml:space="preserve"> </t>
  </si>
  <si>
    <t>Tues</t>
  </si>
  <si>
    <t>Thurs</t>
  </si>
  <si>
    <t>Total</t>
  </si>
  <si>
    <t>1st-4</t>
  </si>
  <si>
    <t>1st-5</t>
  </si>
  <si>
    <t>1st-6</t>
  </si>
  <si>
    <t>2nd-1</t>
  </si>
  <si>
    <t>4th-1</t>
  </si>
  <si>
    <t>5th-1</t>
  </si>
  <si>
    <t>Teens-1</t>
  </si>
  <si>
    <t>Teens-2</t>
  </si>
  <si>
    <t>Teens-3</t>
  </si>
  <si>
    <t>Teens-4</t>
  </si>
  <si>
    <t>Teens-5</t>
  </si>
  <si>
    <t>Teens-6</t>
  </si>
  <si>
    <t>5th-2</t>
  </si>
  <si>
    <t>5th-3</t>
  </si>
  <si>
    <t>5th-4</t>
  </si>
  <si>
    <t>5th-5</t>
  </si>
  <si>
    <t>5th-6</t>
  </si>
  <si>
    <t>4th-2</t>
  </si>
  <si>
    <t>4th-3</t>
  </si>
  <si>
    <t>4th-4</t>
  </si>
  <si>
    <t>4th-5</t>
  </si>
  <si>
    <t>4th-6</t>
  </si>
  <si>
    <t>3rd-6</t>
  </si>
  <si>
    <t>2nd-2</t>
  </si>
  <si>
    <t>Group Name</t>
  </si>
  <si>
    <t>Total Kids &amp; Staff</t>
  </si>
  <si>
    <t>Monday</t>
  </si>
  <si>
    <t>Points Awarded</t>
  </si>
  <si>
    <t>Tuesday</t>
  </si>
  <si>
    <t>Wednesday</t>
  </si>
  <si>
    <t>Thursday</t>
  </si>
  <si>
    <t>Challenge Points</t>
  </si>
  <si>
    <t>Group 2</t>
  </si>
  <si>
    <t>Group 3</t>
  </si>
  <si>
    <t>Group 4</t>
  </si>
  <si>
    <t>Group 6</t>
  </si>
  <si>
    <t>Group 5</t>
  </si>
  <si>
    <t>Group 7</t>
  </si>
  <si>
    <t>Group 8</t>
  </si>
  <si>
    <t>Mighty Campers!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</si>
</sst>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Protection="1"/>
    <xf numFmtId="0" fontId="0" fillId="0" borderId="1" xfId="0" applyBorder="1" applyAlignment="1" applyProtection="1">
      <alignment horizontal="center"/>
    </xf>
    <xf numFmtId="1" fontId="1" fillId="8" borderId="3" xfId="0" applyNumberFormat="1" applyFont="1" applyFill="1" applyBorder="1" applyAlignment="1" applyProtection="1">
      <alignment horizontal="center"/>
    </xf>
    <xf numFmtId="1" fontId="1" fillId="8" borderId="1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1" fontId="1" fillId="0" borderId="0" xfId="0" applyNumberFormat="1" applyFont="1" applyFill="1" applyBorder="1" applyAlignment="1" applyProtection="1">
      <alignment horizontal="center"/>
    </xf>
    <xf numFmtId="1" fontId="1" fillId="0" borderId="1" xfId="0" applyNumberFormat="1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1" fillId="0" borderId="0" xfId="0" applyFont="1" applyAlignment="1" applyProtection="1">
      <alignment horizontal="center" vertical="center"/>
    </xf>
    <xf numFmtId="0" fontId="1" fillId="9" borderId="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1" fillId="11" borderId="1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 applyProtection="1">
      <alignment horizontal="center" vertical="center"/>
      <protection locked="0"/>
    </xf>
    <xf numFmtId="0" fontId="5" fillId="5" borderId="10" xfId="0" applyFont="1" applyFill="1" applyBorder="1" applyAlignment="1" applyProtection="1">
      <alignment horizontal="center" vertical="center"/>
      <protection locked="0"/>
    </xf>
    <xf numFmtId="0" fontId="1" fillId="9" borderId="0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1" fontId="2" fillId="8" borderId="3" xfId="0" applyNumberFormat="1" applyFont="1" applyFill="1" applyBorder="1" applyAlignment="1" applyProtection="1">
      <alignment horizontal="center" vertical="center"/>
    </xf>
    <xf numFmtId="1" fontId="2" fillId="8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9" borderId="1" xfId="0" applyFont="1" applyFill="1" applyBorder="1" applyAlignment="1" applyProtection="1">
      <alignment horizontal="center" vertical="center"/>
    </xf>
    <xf numFmtId="1" fontId="2" fillId="9" borderId="3" xfId="0" applyNumberFormat="1" applyFont="1" applyFill="1" applyBorder="1" applyAlignment="1" applyProtection="1">
      <alignment horizontal="center" vertical="center"/>
    </xf>
    <xf numFmtId="1" fontId="2" fillId="0" borderId="1" xfId="0" applyNumberFormat="1" applyFont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center" vertical="center"/>
    </xf>
    <xf numFmtId="1" fontId="4" fillId="7" borderId="1" xfId="0" applyNumberFormat="1" applyFont="1" applyFill="1" applyBorder="1" applyAlignment="1" applyProtection="1">
      <alignment horizontal="center" vertical="center"/>
    </xf>
    <xf numFmtId="0" fontId="7" fillId="3" borderId="0" xfId="0" applyFont="1" applyFill="1" applyAlignment="1" applyProtection="1">
      <alignment horizontal="center" vertical="center"/>
    </xf>
    <xf numFmtId="1" fontId="7" fillId="3" borderId="1" xfId="0" applyNumberFormat="1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/>
    </xf>
    <xf numFmtId="1" fontId="2" fillId="8" borderId="6" xfId="0" applyNumberFormat="1" applyFont="1" applyFill="1" applyBorder="1" applyAlignment="1" applyProtection="1">
      <alignment horizontal="center" vertical="center"/>
    </xf>
    <xf numFmtId="1" fontId="2" fillId="8" borderId="2" xfId="0" applyNumberFormat="1" applyFont="1" applyFill="1" applyBorder="1" applyAlignment="1" applyProtection="1">
      <alignment horizontal="center" vertical="center"/>
    </xf>
    <xf numFmtId="0" fontId="2" fillId="10" borderId="0" xfId="0" applyFont="1" applyFill="1" applyBorder="1" applyAlignment="1" applyProtection="1">
      <alignment horizontal="center" vertical="center"/>
    </xf>
    <xf numFmtId="1" fontId="2" fillId="10" borderId="0" xfId="0" applyNumberFormat="1" applyFont="1" applyFill="1" applyBorder="1" applyAlignment="1" applyProtection="1">
      <alignment horizontal="center" vertical="center"/>
    </xf>
    <xf numFmtId="0" fontId="2" fillId="10" borderId="0" xfId="0" applyFont="1" applyFill="1" applyBorder="1" applyAlignment="1" applyProtection="1">
      <alignment vertical="center"/>
    </xf>
    <xf numFmtId="0" fontId="7" fillId="10" borderId="0" xfId="0" applyFont="1" applyFill="1" applyBorder="1" applyAlignment="1" applyProtection="1">
      <alignment horizontal="center" vertical="center"/>
    </xf>
    <xf numFmtId="0" fontId="0" fillId="10" borderId="5" xfId="0" applyFill="1" applyBorder="1" applyAlignment="1" applyProtection="1">
      <alignment horizontal="center"/>
    </xf>
    <xf numFmtId="1" fontId="1" fillId="10" borderId="12" xfId="0" applyNumberFormat="1" applyFont="1" applyFill="1" applyBorder="1" applyAlignment="1" applyProtection="1">
      <alignment horizontal="center"/>
    </xf>
    <xf numFmtId="1" fontId="1" fillId="10" borderId="5" xfId="0" applyNumberFormat="1" applyFont="1" applyFill="1" applyBorder="1" applyAlignment="1" applyProtection="1">
      <alignment horizontal="center"/>
    </xf>
    <xf numFmtId="0" fontId="0" fillId="10" borderId="0" xfId="0" applyFill="1" applyProtection="1"/>
    <xf numFmtId="0" fontId="0" fillId="10" borderId="0" xfId="0" applyFill="1" applyAlignment="1" applyProtection="1">
      <alignment horizontal="center"/>
    </xf>
    <xf numFmtId="1" fontId="0" fillId="10" borderId="0" xfId="0" applyNumberFormat="1" applyFill="1" applyAlignment="1" applyProtection="1">
      <alignment horizontal="center"/>
    </xf>
    <xf numFmtId="0" fontId="9" fillId="10" borderId="0" xfId="0" applyFont="1" applyFill="1" applyAlignment="1" applyProtection="1">
      <alignment horizontal="center"/>
    </xf>
    <xf numFmtId="0" fontId="0" fillId="10" borderId="1" xfId="0" applyFill="1" applyBorder="1" applyAlignment="1" applyProtection="1">
      <alignment horizontal="center"/>
    </xf>
    <xf numFmtId="1" fontId="1" fillId="10" borderId="3" xfId="0" applyNumberFormat="1" applyFont="1" applyFill="1" applyBorder="1" applyAlignment="1" applyProtection="1">
      <alignment horizontal="center"/>
    </xf>
    <xf numFmtId="1" fontId="1" fillId="10" borderId="1" xfId="0" applyNumberFormat="1" applyFont="1" applyFill="1" applyBorder="1" applyAlignment="1" applyProtection="1">
      <alignment horizontal="center"/>
    </xf>
    <xf numFmtId="0" fontId="0" fillId="10" borderId="0" xfId="0" applyFill="1" applyBorder="1" applyAlignment="1" applyProtection="1">
      <alignment horizontal="center"/>
    </xf>
    <xf numFmtId="1" fontId="1" fillId="10" borderId="0" xfId="0" applyNumberFormat="1" applyFont="1" applyFill="1" applyBorder="1" applyAlignment="1" applyProtection="1">
      <alignment horizontal="center"/>
    </xf>
    <xf numFmtId="0" fontId="0" fillId="10" borderId="0" xfId="0" applyFill="1" applyBorder="1" applyProtection="1"/>
    <xf numFmtId="1" fontId="4" fillId="0" borderId="1" xfId="0" applyNumberFormat="1" applyFont="1" applyBorder="1" applyAlignment="1" applyProtection="1">
      <alignment horizontal="center" vertical="center"/>
    </xf>
    <xf numFmtId="1" fontId="6" fillId="5" borderId="5" xfId="0" applyNumberFormat="1" applyFont="1" applyFill="1" applyBorder="1" applyAlignment="1" applyProtection="1">
      <alignment horizontal="center" vertical="center"/>
      <protection locked="0"/>
    </xf>
    <xf numFmtId="0" fontId="1" fillId="10" borderId="0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3" fillId="9" borderId="0" xfId="0" applyFont="1" applyFill="1" applyBorder="1" applyAlignment="1" applyProtection="1">
      <alignment horizontal="center" vertical="center"/>
    </xf>
    <xf numFmtId="0" fontId="3" fillId="9" borderId="8" xfId="0" applyFont="1" applyFill="1" applyBorder="1" applyAlignment="1" applyProtection="1">
      <alignment horizontal="center" vertical="center"/>
    </xf>
    <xf numFmtId="1" fontId="8" fillId="4" borderId="6" xfId="0" applyNumberFormat="1" applyFont="1" applyFill="1" applyBorder="1" applyAlignment="1" applyProtection="1">
      <alignment horizontal="center" vertical="center"/>
    </xf>
    <xf numFmtId="1" fontId="8" fillId="4" borderId="7" xfId="0" applyNumberFormat="1" applyFont="1" applyFill="1" applyBorder="1" applyAlignment="1" applyProtection="1">
      <alignment horizontal="center" vertical="center"/>
    </xf>
    <xf numFmtId="1" fontId="8" fillId="4" borderId="1" xfId="0" applyNumberFormat="1" applyFont="1" applyFill="1" applyBorder="1" applyAlignment="1" applyProtection="1">
      <alignment horizontal="center" vertical="center"/>
    </xf>
    <xf numFmtId="1" fontId="8" fillId="4" borderId="11" xfId="0" applyNumberFormat="1" applyFont="1" applyFill="1" applyBorder="1" applyAlignment="1" applyProtection="1">
      <alignment horizontal="center" vertical="center"/>
    </xf>
    <xf numFmtId="1" fontId="8" fillId="4" borderId="8" xfId="0" applyNumberFormat="1" applyFont="1" applyFill="1" applyBorder="1" applyAlignment="1" applyProtection="1">
      <alignment horizontal="center" vertical="center"/>
    </xf>
    <xf numFmtId="1" fontId="0" fillId="10" borderId="0" xfId="0" applyNumberFormat="1" applyFill="1" applyBorder="1" applyProtection="1"/>
    <xf numFmtId="1" fontId="8" fillId="4" borderId="12" xfId="0" applyNumberFormat="1" applyFont="1" applyFill="1" applyBorder="1" applyAlignment="1" applyProtection="1">
      <alignment horizontal="center" vertical="center"/>
    </xf>
    <xf numFmtId="1" fontId="8" fillId="4" borderId="10" xfId="0" applyNumberFormat="1" applyFont="1" applyFill="1" applyBorder="1" applyAlignment="1" applyProtection="1">
      <alignment horizontal="center" vertical="center"/>
    </xf>
    <xf numFmtId="0" fontId="1" fillId="9" borderId="9" xfId="0" applyFont="1" applyFill="1" applyBorder="1" applyAlignment="1" applyProtection="1">
      <alignment horizontal="center" vertical="center"/>
    </xf>
    <xf numFmtId="0" fontId="0" fillId="10" borderId="9" xfId="0" applyFill="1" applyBorder="1" applyProtection="1"/>
    <xf numFmtId="0" fontId="0" fillId="0" borderId="9" xfId="0" applyBorder="1" applyProtection="1"/>
    <xf numFmtId="0" fontId="0" fillId="9" borderId="0" xfId="0" applyFill="1" applyBorder="1" applyAlignment="1" applyProtection="1">
      <alignment horizontal="center" vertical="center"/>
    </xf>
    <xf numFmtId="0" fontId="0" fillId="9" borderId="0" xfId="0" applyFill="1" applyProtection="1"/>
    <xf numFmtId="0" fontId="0" fillId="10" borderId="0" xfId="0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/>
    </xf>
    <xf numFmtId="0" fontId="1" fillId="9" borderId="3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FF"/>
      <color rgb="FFFF66FF"/>
      <color rgb="FFCCFFCC"/>
      <color rgb="FF99FF99"/>
      <color rgb="FF00FF00"/>
      <color rgb="FFFF6600"/>
      <color rgb="FFCCCC00"/>
      <color rgb="FF9900CC"/>
      <color rgb="FFCC66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windowProtection="1" showGridLines="0" showRowColHeaders="0" topLeftCell="H1" zoomScale="130" zoomScaleNormal="130" workbookViewId="0">
      <pane ySplit="1" topLeftCell="A2" activePane="bottomLeft" state="frozen"/>
      <selection activeCell="B2" sqref="B2"/>
      <selection pane="bottomLeft" activeCell="J7" sqref="J7"/>
    </sheetView>
  </sheetViews>
  <sheetFormatPr defaultRowHeight="33.75" x14ac:dyDescent="0.5"/>
  <cols>
    <col min="1" max="1" width="21" style="4" customWidth="1"/>
    <col min="2" max="2" width="21.5703125" style="4" customWidth="1"/>
    <col min="3" max="4" width="9.140625" style="4"/>
    <col min="5" max="5" width="18" style="5" customWidth="1"/>
    <col min="6" max="6" width="25.85546875" style="6" hidden="1" customWidth="1"/>
    <col min="7" max="7" width="4.140625" style="3" customWidth="1"/>
    <col min="8" max="8" width="24.5703125" style="7" customWidth="1"/>
    <col min="9" max="9" width="14.85546875" style="8" customWidth="1"/>
    <col min="10" max="12" width="14.85546875" style="7" customWidth="1"/>
    <col min="13" max="13" width="26.7109375" style="36" customWidth="1"/>
    <col min="14" max="14" width="14.85546875" style="3" customWidth="1"/>
    <col min="15" max="16384" width="9.140625" style="3"/>
  </cols>
  <sheetData>
    <row r="1" spans="1:13" s="27" customFormat="1" ht="34.5" customHeight="1" x14ac:dyDescent="0.25">
      <c r="A1" s="24" t="e">
        <f>#REF!</f>
        <v>#REF!</v>
      </c>
      <c r="B1" s="24" t="e">
        <f>#REF!</f>
        <v>#REF!</v>
      </c>
      <c r="C1" s="24" t="e">
        <f>#REF!</f>
        <v>#REF!</v>
      </c>
      <c r="D1" s="24" t="s">
        <v>9</v>
      </c>
      <c r="E1" s="25" t="e">
        <f>#REF!</f>
        <v>#REF!</v>
      </c>
      <c r="F1" s="26" t="e">
        <f t="shared" ref="F1:F33" si="0">IF(E1 &gt;0,E1,".")</f>
        <v>#REF!</v>
      </c>
      <c r="H1" s="24" t="s">
        <v>33</v>
      </c>
      <c r="I1" s="30" t="s">
        <v>3</v>
      </c>
      <c r="J1" s="24" t="s">
        <v>6</v>
      </c>
      <c r="K1" s="24" t="s">
        <v>4</v>
      </c>
      <c r="L1" s="24" t="s">
        <v>7</v>
      </c>
      <c r="M1" s="34" t="s">
        <v>8</v>
      </c>
    </row>
    <row r="2" spans="1:13" s="27" customFormat="1" ht="54.75" customHeight="1" x14ac:dyDescent="0.25">
      <c r="A2" s="24" t="e">
        <f>#REF!</f>
        <v>#REF!</v>
      </c>
      <c r="B2" s="24" t="e">
        <f>#REF!</f>
        <v>#REF!</v>
      </c>
      <c r="C2" s="24" t="e">
        <f>#REF!</f>
        <v>#REF!</v>
      </c>
      <c r="D2" s="24" t="s">
        <v>10</v>
      </c>
      <c r="E2" s="25" t="e">
        <f>#REF!</f>
        <v>#REF!</v>
      </c>
      <c r="F2" s="26" t="e">
        <f t="shared" si="0"/>
        <v>#REF!</v>
      </c>
      <c r="H2" s="32" t="str">
        <f>'Group 1'!A2:A6</f>
        <v>Mighty Campers!</v>
      </c>
      <c r="I2" s="33">
        <f>'Group 1'!D3</f>
        <v>150</v>
      </c>
      <c r="J2" s="33">
        <f>'Group 1'!I3</f>
        <v>0</v>
      </c>
      <c r="K2" s="33">
        <f>'Group 1'!N3</f>
        <v>0</v>
      </c>
      <c r="L2" s="33">
        <f>'Group 1'!S3</f>
        <v>0</v>
      </c>
      <c r="M2" s="35">
        <f>SUM(I2:L2)</f>
        <v>150</v>
      </c>
    </row>
    <row r="3" spans="1:13" s="27" customFormat="1" ht="54.75" customHeight="1" x14ac:dyDescent="0.25">
      <c r="A3" s="24" t="e">
        <f>#REF!</f>
        <v>#REF!</v>
      </c>
      <c r="B3" s="24" t="e">
        <f>#REF!</f>
        <v>#REF!</v>
      </c>
      <c r="C3" s="24" t="e">
        <f>#REF!</f>
        <v>#REF!</v>
      </c>
      <c r="D3" s="24" t="s">
        <v>11</v>
      </c>
      <c r="E3" s="25" t="e">
        <f>#REF!</f>
        <v>#REF!</v>
      </c>
      <c r="F3" s="26" t="e">
        <f t="shared" si="0"/>
        <v>#REF!</v>
      </c>
      <c r="H3" s="24" t="str">
        <f>'Group 1'!A8</f>
        <v>Group 2</v>
      </c>
      <c r="I3" s="57">
        <f>'Group 1'!D9</f>
        <v>0</v>
      </c>
      <c r="J3" s="57">
        <f>'Group 1'!I9</f>
        <v>0</v>
      </c>
      <c r="K3" s="57">
        <f>'Group 1'!N9</f>
        <v>0</v>
      </c>
      <c r="L3" s="57">
        <f>'Group 1'!S9</f>
        <v>0</v>
      </c>
      <c r="M3" s="35">
        <f t="shared" ref="M3:M9" si="1">SUM(I3:L3)</f>
        <v>0</v>
      </c>
    </row>
    <row r="4" spans="1:13" s="27" customFormat="1" ht="54.75" customHeight="1" x14ac:dyDescent="0.25">
      <c r="A4" s="28"/>
      <c r="B4" s="28"/>
      <c r="C4" s="28"/>
      <c r="D4" s="28"/>
      <c r="E4" s="29"/>
      <c r="F4" s="26" t="str">
        <f t="shared" si="0"/>
        <v>.</v>
      </c>
      <c r="H4" s="32" t="str">
        <f>'Group 1'!A14</f>
        <v>Group 3</v>
      </c>
      <c r="I4" s="33">
        <f>'Group 1'!D15</f>
        <v>0</v>
      </c>
      <c r="J4" s="33">
        <f>'Group 1'!I15</f>
        <v>0</v>
      </c>
      <c r="K4" s="33">
        <f>'Group 1'!N15</f>
        <v>0</v>
      </c>
      <c r="L4" s="33">
        <f>'Group 1'!S15</f>
        <v>0</v>
      </c>
      <c r="M4" s="35">
        <f t="shared" si="1"/>
        <v>0</v>
      </c>
    </row>
    <row r="5" spans="1:13" s="27" customFormat="1" ht="54.75" customHeight="1" x14ac:dyDescent="0.25">
      <c r="A5" s="24" t="e">
        <f>#REF!</f>
        <v>#REF!</v>
      </c>
      <c r="B5" s="24" t="e">
        <f>#REF!</f>
        <v>#REF!</v>
      </c>
      <c r="C5" s="24" t="e">
        <f>#REF!</f>
        <v>#REF!</v>
      </c>
      <c r="D5" s="24" t="s">
        <v>12</v>
      </c>
      <c r="E5" s="25" t="e">
        <f>#REF!</f>
        <v>#REF!</v>
      </c>
      <c r="F5" s="26" t="e">
        <f t="shared" si="0"/>
        <v>#REF!</v>
      </c>
      <c r="H5" s="24" t="str">
        <f>'Group 1'!A20</f>
        <v>Group 4</v>
      </c>
      <c r="I5" s="57">
        <f>'Group 1'!D21</f>
        <v>0</v>
      </c>
      <c r="J5" s="57">
        <f>'Group 1'!I21</f>
        <v>0</v>
      </c>
      <c r="K5" s="57">
        <f>'Group 1'!N21</f>
        <v>0</v>
      </c>
      <c r="L5" s="57">
        <f>'Group 1'!S21</f>
        <v>0</v>
      </c>
      <c r="M5" s="35">
        <f t="shared" si="1"/>
        <v>0</v>
      </c>
    </row>
    <row r="6" spans="1:13" s="27" customFormat="1" ht="54.75" customHeight="1" x14ac:dyDescent="0.25">
      <c r="A6" s="24" t="e">
        <f>#REF!</f>
        <v>#REF!</v>
      </c>
      <c r="B6" s="24" t="e">
        <f>#REF!</f>
        <v>#REF!</v>
      </c>
      <c r="C6" s="24" t="e">
        <f>#REF!</f>
        <v>#REF!</v>
      </c>
      <c r="D6" s="24" t="s">
        <v>32</v>
      </c>
      <c r="E6" s="25" t="e">
        <f>#REF!</f>
        <v>#REF!</v>
      </c>
      <c r="F6" s="26" t="e">
        <f t="shared" si="0"/>
        <v>#REF!</v>
      </c>
      <c r="H6" s="32" t="str">
        <f>'Group 1'!A26</f>
        <v>Group 5</v>
      </c>
      <c r="I6" s="33">
        <f>'Group 1'!D27</f>
        <v>0</v>
      </c>
      <c r="J6" s="33">
        <f>'Group 1'!I27</f>
        <v>0</v>
      </c>
      <c r="K6" s="33">
        <f>'Group 1'!N27</f>
        <v>0</v>
      </c>
      <c r="L6" s="33">
        <f>'Group 1'!S27</f>
        <v>0</v>
      </c>
      <c r="M6" s="35">
        <f t="shared" si="1"/>
        <v>0</v>
      </c>
    </row>
    <row r="7" spans="1:13" s="27" customFormat="1" ht="54.75" customHeight="1" x14ac:dyDescent="0.25">
      <c r="A7" s="24" t="e">
        <f>#REF!</f>
        <v>#REF!</v>
      </c>
      <c r="B7" s="24" t="e">
        <f>#REF!</f>
        <v>#REF!</v>
      </c>
      <c r="C7" s="24" t="e">
        <f>#REF!</f>
        <v>#REF!</v>
      </c>
      <c r="D7" s="24" t="s">
        <v>32</v>
      </c>
      <c r="E7" s="25" t="e">
        <f>#REF!</f>
        <v>#REF!</v>
      </c>
      <c r="F7" s="26" t="e">
        <f t="shared" ref="F7:F11" si="2">IF(E7 &gt;0,E7,".")</f>
        <v>#REF!</v>
      </c>
      <c r="H7" s="24" t="str">
        <f>'Group 1'!A32</f>
        <v>Group 6</v>
      </c>
      <c r="I7" s="57">
        <f>'Group 1'!D33</f>
        <v>0</v>
      </c>
      <c r="J7" s="57">
        <f>'Group 1'!I33</f>
        <v>0</v>
      </c>
      <c r="K7" s="57">
        <f>'Group 1'!N33</f>
        <v>0</v>
      </c>
      <c r="L7" s="57">
        <f>'Group 1'!S33</f>
        <v>0</v>
      </c>
      <c r="M7" s="35">
        <f t="shared" si="1"/>
        <v>0</v>
      </c>
    </row>
    <row r="8" spans="1:13" s="27" customFormat="1" ht="54.75" customHeight="1" x14ac:dyDescent="0.25">
      <c r="A8" s="24"/>
      <c r="B8" s="24"/>
      <c r="C8" s="24"/>
      <c r="D8" s="24"/>
      <c r="E8" s="25"/>
      <c r="F8" s="26"/>
      <c r="H8" s="32" t="str">
        <f>'Group 1'!A38</f>
        <v>Group 7</v>
      </c>
      <c r="I8" s="33">
        <f>'Group 1'!D39</f>
        <v>0</v>
      </c>
      <c r="J8" s="33">
        <f>'Group 1'!I39</f>
        <v>0</v>
      </c>
      <c r="K8" s="33">
        <f>'Group 1'!N39</f>
        <v>0</v>
      </c>
      <c r="L8" s="33">
        <f>'Group 1'!S39</f>
        <v>0</v>
      </c>
      <c r="M8" s="35">
        <f t="shared" si="1"/>
        <v>0</v>
      </c>
    </row>
    <row r="9" spans="1:13" s="27" customFormat="1" ht="54.75" customHeight="1" x14ac:dyDescent="0.25">
      <c r="A9" s="37"/>
      <c r="B9" s="37"/>
      <c r="C9" s="37"/>
      <c r="D9" s="37"/>
      <c r="E9" s="38"/>
      <c r="F9" s="39"/>
      <c r="H9" s="24" t="str">
        <f>'Group 1'!A44</f>
        <v>Group 8</v>
      </c>
      <c r="I9" s="57">
        <f>'Group 1'!D45</f>
        <v>0</v>
      </c>
      <c r="J9" s="57">
        <f>'Group 1'!I45</f>
        <v>0</v>
      </c>
      <c r="K9" s="57">
        <f>'Group 1'!N45</f>
        <v>0</v>
      </c>
      <c r="L9" s="57">
        <f>'Group 1'!S45</f>
        <v>0</v>
      </c>
      <c r="M9" s="35">
        <f t="shared" si="1"/>
        <v>0</v>
      </c>
    </row>
    <row r="10" spans="1:13" s="42" customFormat="1" ht="54.75" customHeight="1" x14ac:dyDescent="0.25">
      <c r="A10" s="40"/>
      <c r="B10" s="40"/>
      <c r="C10" s="40"/>
      <c r="D10" s="40"/>
      <c r="E10" s="41"/>
      <c r="F10" s="41"/>
      <c r="H10" s="40"/>
      <c r="I10" s="41"/>
      <c r="J10" s="40"/>
      <c r="K10" s="40"/>
      <c r="L10" s="40"/>
      <c r="M10" s="43"/>
    </row>
    <row r="11" spans="1:13" s="42" customFormat="1" ht="54.75" customHeight="1" x14ac:dyDescent="0.25">
      <c r="A11" s="40"/>
      <c r="B11" s="40"/>
      <c r="C11" s="40"/>
      <c r="D11" s="40"/>
      <c r="E11" s="41"/>
      <c r="F11" s="41"/>
      <c r="H11" s="40"/>
      <c r="I11" s="41"/>
      <c r="J11" s="40"/>
      <c r="K11" s="40"/>
      <c r="L11" s="40"/>
      <c r="M11" s="43"/>
    </row>
    <row r="12" spans="1:13" s="47" customFormat="1" x14ac:dyDescent="0.5">
      <c r="A12" s="44" t="e">
        <f>#REF!</f>
        <v>#REF!</v>
      </c>
      <c r="B12" s="44" t="e">
        <f>#REF!</f>
        <v>#REF!</v>
      </c>
      <c r="C12" s="44" t="e">
        <f>#REF!</f>
        <v>#REF!</v>
      </c>
      <c r="D12" s="44" t="s">
        <v>31</v>
      </c>
      <c r="E12" s="45" t="e">
        <f>#REF!</f>
        <v>#REF!</v>
      </c>
      <c r="F12" s="46" t="e">
        <f t="shared" si="0"/>
        <v>#REF!</v>
      </c>
      <c r="H12" s="48"/>
      <c r="I12" s="49"/>
      <c r="J12" s="48"/>
      <c r="K12" s="48"/>
      <c r="L12" s="48"/>
      <c r="M12" s="50"/>
    </row>
    <row r="13" spans="1:13" s="47" customFormat="1" x14ac:dyDescent="0.5">
      <c r="A13" s="51"/>
      <c r="B13" s="51"/>
      <c r="C13" s="51"/>
      <c r="D13" s="51"/>
      <c r="E13" s="52"/>
      <c r="F13" s="53" t="str">
        <f t="shared" si="0"/>
        <v>.</v>
      </c>
      <c r="H13" s="48"/>
      <c r="I13" s="49"/>
      <c r="J13" s="48"/>
      <c r="K13" s="48"/>
      <c r="L13" s="48"/>
      <c r="M13" s="50"/>
    </row>
    <row r="14" spans="1:13" s="47" customFormat="1" x14ac:dyDescent="0.5">
      <c r="A14" s="51" t="e">
        <f>#REF!</f>
        <v>#REF!</v>
      </c>
      <c r="B14" s="51" t="e">
        <f>#REF!</f>
        <v>#REF!</v>
      </c>
      <c r="C14" s="51" t="e">
        <f>#REF!</f>
        <v>#REF!</v>
      </c>
      <c r="D14" s="51" t="s">
        <v>13</v>
      </c>
      <c r="E14" s="52" t="e">
        <f>#REF!</f>
        <v>#REF!</v>
      </c>
      <c r="F14" s="53" t="e">
        <f t="shared" si="0"/>
        <v>#REF!</v>
      </c>
      <c r="H14" s="48"/>
      <c r="I14" s="49"/>
      <c r="J14" s="48"/>
      <c r="K14" s="48"/>
      <c r="L14" s="48"/>
      <c r="M14" s="50"/>
    </row>
    <row r="15" spans="1:13" s="47" customFormat="1" x14ac:dyDescent="0.5">
      <c r="A15" s="51" t="e">
        <f>#REF!</f>
        <v>#REF!</v>
      </c>
      <c r="B15" s="51" t="e">
        <f>#REF!</f>
        <v>#REF!</v>
      </c>
      <c r="C15" s="51" t="e">
        <f>#REF!</f>
        <v>#REF!</v>
      </c>
      <c r="D15" s="51" t="s">
        <v>26</v>
      </c>
      <c r="E15" s="52" t="e">
        <f>#REF!</f>
        <v>#REF!</v>
      </c>
      <c r="F15" s="53" t="e">
        <f t="shared" si="0"/>
        <v>#REF!</v>
      </c>
      <c r="H15" s="48"/>
      <c r="I15" s="49"/>
      <c r="J15" s="48"/>
      <c r="K15" s="48"/>
      <c r="L15" s="48"/>
      <c r="M15" s="50"/>
    </row>
    <row r="16" spans="1:13" s="47" customFormat="1" x14ac:dyDescent="0.5">
      <c r="A16" s="51" t="e">
        <f>#REF!</f>
        <v>#REF!</v>
      </c>
      <c r="B16" s="51" t="e">
        <f>#REF!</f>
        <v>#REF!</v>
      </c>
      <c r="C16" s="51" t="e">
        <f>#REF!</f>
        <v>#REF!</v>
      </c>
      <c r="D16" s="51" t="s">
        <v>27</v>
      </c>
      <c r="E16" s="52" t="e">
        <f>#REF!</f>
        <v>#REF!</v>
      </c>
      <c r="F16" s="53" t="e">
        <f t="shared" si="0"/>
        <v>#REF!</v>
      </c>
      <c r="H16" s="48"/>
      <c r="I16" s="49"/>
      <c r="J16" s="48"/>
      <c r="K16" s="48"/>
      <c r="L16" s="48"/>
      <c r="M16" s="50"/>
    </row>
    <row r="17" spans="1:13" s="47" customFormat="1" x14ac:dyDescent="0.5">
      <c r="A17" s="51" t="e">
        <f>#REF!</f>
        <v>#REF!</v>
      </c>
      <c r="B17" s="51" t="e">
        <f>#REF!</f>
        <v>#REF!</v>
      </c>
      <c r="C17" s="51" t="e">
        <f>#REF!</f>
        <v>#REF!</v>
      </c>
      <c r="D17" s="51" t="s">
        <v>28</v>
      </c>
      <c r="E17" s="52" t="e">
        <f>#REF!</f>
        <v>#REF!</v>
      </c>
      <c r="F17" s="53" t="e">
        <f t="shared" si="0"/>
        <v>#REF!</v>
      </c>
      <c r="H17" s="48"/>
      <c r="I17" s="49"/>
      <c r="J17" s="48"/>
      <c r="K17" s="48"/>
      <c r="L17" s="48"/>
      <c r="M17" s="50"/>
    </row>
    <row r="18" spans="1:13" s="47" customFormat="1" x14ac:dyDescent="0.5">
      <c r="A18" s="51" t="e">
        <f>#REF!</f>
        <v>#REF!</v>
      </c>
      <c r="B18" s="51" t="e">
        <f>#REF!</f>
        <v>#REF!</v>
      </c>
      <c r="C18" s="51" t="e">
        <f>#REF!</f>
        <v>#REF!</v>
      </c>
      <c r="D18" s="51" t="s">
        <v>29</v>
      </c>
      <c r="E18" s="52" t="e">
        <f>#REF!</f>
        <v>#REF!</v>
      </c>
      <c r="F18" s="53" t="e">
        <f t="shared" si="0"/>
        <v>#REF!</v>
      </c>
      <c r="H18" s="48"/>
      <c r="I18" s="49"/>
      <c r="J18" s="48"/>
      <c r="K18" s="48"/>
      <c r="L18" s="48"/>
      <c r="M18" s="50"/>
    </row>
    <row r="19" spans="1:13" s="47" customFormat="1" x14ac:dyDescent="0.5">
      <c r="A19" s="51" t="e">
        <f>#REF!</f>
        <v>#REF!</v>
      </c>
      <c r="B19" s="51" t="e">
        <f>#REF!</f>
        <v>#REF!</v>
      </c>
      <c r="C19" s="51" t="e">
        <f>#REF!</f>
        <v>#REF!</v>
      </c>
      <c r="D19" s="51" t="s">
        <v>30</v>
      </c>
      <c r="E19" s="52" t="e">
        <f>#REF!</f>
        <v>#REF!</v>
      </c>
      <c r="F19" s="53" t="e">
        <f t="shared" si="0"/>
        <v>#REF!</v>
      </c>
      <c r="H19" s="48"/>
      <c r="I19" s="49"/>
      <c r="J19" s="48"/>
      <c r="K19" s="48"/>
      <c r="L19" s="48"/>
      <c r="M19" s="50"/>
    </row>
    <row r="20" spans="1:13" s="47" customFormat="1" x14ac:dyDescent="0.5">
      <c r="A20" s="51"/>
      <c r="B20" s="51"/>
      <c r="C20" s="51"/>
      <c r="D20" s="51"/>
      <c r="E20" s="52"/>
      <c r="F20" s="53" t="str">
        <f t="shared" si="0"/>
        <v>.</v>
      </c>
      <c r="H20" s="48"/>
      <c r="I20" s="49"/>
      <c r="J20" s="48"/>
      <c r="K20" s="48"/>
      <c r="L20" s="48"/>
      <c r="M20" s="50"/>
    </row>
    <row r="21" spans="1:13" s="47" customFormat="1" x14ac:dyDescent="0.5">
      <c r="A21" s="51" t="e">
        <f>#REF!</f>
        <v>#REF!</v>
      </c>
      <c r="B21" s="51" t="e">
        <f>#REF!</f>
        <v>#REF!</v>
      </c>
      <c r="C21" s="51" t="e">
        <f>#REF!</f>
        <v>#REF!</v>
      </c>
      <c r="D21" s="51" t="s">
        <v>14</v>
      </c>
      <c r="E21" s="52" t="e">
        <f>#REF!</f>
        <v>#REF!</v>
      </c>
      <c r="F21" s="53" t="e">
        <f t="shared" si="0"/>
        <v>#REF!</v>
      </c>
      <c r="H21" s="48"/>
      <c r="I21" s="49"/>
      <c r="J21" s="48"/>
      <c r="K21" s="48"/>
      <c r="L21" s="48"/>
      <c r="M21" s="50"/>
    </row>
    <row r="22" spans="1:13" s="47" customFormat="1" x14ac:dyDescent="0.5">
      <c r="A22" s="51" t="e">
        <f>#REF!</f>
        <v>#REF!</v>
      </c>
      <c r="B22" s="51" t="e">
        <f>#REF!</f>
        <v>#REF!</v>
      </c>
      <c r="C22" s="51" t="e">
        <f>#REF!</f>
        <v>#REF!</v>
      </c>
      <c r="D22" s="51" t="s">
        <v>21</v>
      </c>
      <c r="E22" s="52" t="e">
        <f>#REF!</f>
        <v>#REF!</v>
      </c>
      <c r="F22" s="53" t="e">
        <f t="shared" si="0"/>
        <v>#REF!</v>
      </c>
      <c r="H22" s="48"/>
      <c r="I22" s="49"/>
      <c r="J22" s="48"/>
      <c r="K22" s="48"/>
      <c r="L22" s="48"/>
      <c r="M22" s="50"/>
    </row>
    <row r="23" spans="1:13" s="47" customFormat="1" x14ac:dyDescent="0.5">
      <c r="A23" s="51" t="e">
        <f>#REF!</f>
        <v>#REF!</v>
      </c>
      <c r="B23" s="51" t="e">
        <f>#REF!</f>
        <v>#REF!</v>
      </c>
      <c r="C23" s="51" t="e">
        <f>#REF!</f>
        <v>#REF!</v>
      </c>
      <c r="D23" s="51" t="s">
        <v>22</v>
      </c>
      <c r="E23" s="52" t="e">
        <f>#REF!</f>
        <v>#REF!</v>
      </c>
      <c r="F23" s="53" t="e">
        <f t="shared" si="0"/>
        <v>#REF!</v>
      </c>
      <c r="H23" s="48"/>
      <c r="I23" s="49"/>
      <c r="J23" s="48"/>
      <c r="K23" s="48"/>
      <c r="L23" s="48"/>
      <c r="M23" s="50"/>
    </row>
    <row r="24" spans="1:13" s="47" customFormat="1" x14ac:dyDescent="0.5">
      <c r="A24" s="51" t="e">
        <f>#REF!</f>
        <v>#REF!</v>
      </c>
      <c r="B24" s="51" t="e">
        <f>#REF!</f>
        <v>#REF!</v>
      </c>
      <c r="C24" s="51" t="e">
        <f>#REF!</f>
        <v>#REF!</v>
      </c>
      <c r="D24" s="51" t="s">
        <v>23</v>
      </c>
      <c r="E24" s="52" t="e">
        <f>#REF!</f>
        <v>#REF!</v>
      </c>
      <c r="F24" s="53" t="e">
        <f t="shared" si="0"/>
        <v>#REF!</v>
      </c>
      <c r="H24" s="48"/>
      <c r="I24" s="49"/>
      <c r="J24" s="48"/>
      <c r="K24" s="48"/>
      <c r="L24" s="48"/>
      <c r="M24" s="50"/>
    </row>
    <row r="25" spans="1:13" s="47" customFormat="1" x14ac:dyDescent="0.5">
      <c r="A25" s="51" t="e">
        <f>#REF!</f>
        <v>#REF!</v>
      </c>
      <c r="B25" s="51" t="e">
        <f>#REF!</f>
        <v>#REF!</v>
      </c>
      <c r="C25" s="51" t="e">
        <f>#REF!</f>
        <v>#REF!</v>
      </c>
      <c r="D25" s="51" t="s">
        <v>24</v>
      </c>
      <c r="E25" s="52" t="e">
        <f>#REF!</f>
        <v>#REF!</v>
      </c>
      <c r="F25" s="53" t="e">
        <f t="shared" si="0"/>
        <v>#REF!</v>
      </c>
      <c r="H25" s="48"/>
      <c r="I25" s="49"/>
      <c r="J25" s="48"/>
      <c r="K25" s="48"/>
      <c r="L25" s="48"/>
      <c r="M25" s="50"/>
    </row>
    <row r="26" spans="1:13" s="47" customFormat="1" x14ac:dyDescent="0.5">
      <c r="A26" s="51" t="e">
        <f>#REF!</f>
        <v>#REF!</v>
      </c>
      <c r="B26" s="51" t="e">
        <f>#REF!</f>
        <v>#REF!</v>
      </c>
      <c r="C26" s="51" t="e">
        <f>#REF!</f>
        <v>#REF!</v>
      </c>
      <c r="D26" s="51" t="s">
        <v>25</v>
      </c>
      <c r="E26" s="52" t="e">
        <f>#REF!</f>
        <v>#REF!</v>
      </c>
      <c r="F26" s="53" t="e">
        <f t="shared" si="0"/>
        <v>#REF!</v>
      </c>
      <c r="H26" s="48"/>
      <c r="I26" s="49"/>
      <c r="J26" s="48"/>
      <c r="K26" s="48"/>
      <c r="L26" s="48"/>
      <c r="M26" s="50"/>
    </row>
    <row r="27" spans="1:13" s="47" customFormat="1" x14ac:dyDescent="0.5">
      <c r="A27" s="51"/>
      <c r="B27" s="51"/>
      <c r="C27" s="51"/>
      <c r="D27" s="51"/>
      <c r="E27" s="52"/>
      <c r="F27" s="53" t="str">
        <f t="shared" si="0"/>
        <v>.</v>
      </c>
      <c r="H27" s="48"/>
      <c r="I27" s="49"/>
      <c r="J27" s="48"/>
      <c r="K27" s="48"/>
      <c r="L27" s="48"/>
      <c r="M27" s="50"/>
    </row>
    <row r="28" spans="1:13" s="47" customFormat="1" x14ac:dyDescent="0.5">
      <c r="A28" s="51" t="e">
        <f>#REF!</f>
        <v>#REF!</v>
      </c>
      <c r="B28" s="51" t="e">
        <f>#REF!</f>
        <v>#REF!</v>
      </c>
      <c r="C28" s="51" t="e">
        <f>#REF!</f>
        <v>#REF!</v>
      </c>
      <c r="D28" s="51" t="s">
        <v>15</v>
      </c>
      <c r="E28" s="52" t="e">
        <f>#REF!</f>
        <v>#REF!</v>
      </c>
      <c r="F28" s="53" t="e">
        <f t="shared" si="0"/>
        <v>#REF!</v>
      </c>
      <c r="H28" s="48"/>
      <c r="I28" s="49"/>
      <c r="J28" s="48"/>
      <c r="K28" s="48"/>
      <c r="L28" s="48"/>
      <c r="M28" s="50"/>
    </row>
    <row r="29" spans="1:13" s="47" customFormat="1" x14ac:dyDescent="0.5">
      <c r="A29" s="51" t="e">
        <f>#REF!</f>
        <v>#REF!</v>
      </c>
      <c r="B29" s="51" t="e">
        <f>#REF!</f>
        <v>#REF!</v>
      </c>
      <c r="C29" s="51" t="e">
        <f>#REF!</f>
        <v>#REF!</v>
      </c>
      <c r="D29" s="51" t="s">
        <v>16</v>
      </c>
      <c r="E29" s="52" t="e">
        <f>#REF!</f>
        <v>#REF!</v>
      </c>
      <c r="F29" s="53" t="e">
        <f t="shared" si="0"/>
        <v>#REF!</v>
      </c>
      <c r="H29" s="48"/>
      <c r="I29" s="49"/>
      <c r="J29" s="48"/>
      <c r="K29" s="48"/>
      <c r="L29" s="48"/>
      <c r="M29" s="50"/>
    </row>
    <row r="30" spans="1:13" s="47" customFormat="1" x14ac:dyDescent="0.5">
      <c r="A30" s="51" t="e">
        <f>#REF!</f>
        <v>#REF!</v>
      </c>
      <c r="B30" s="51" t="e">
        <f>#REF!</f>
        <v>#REF!</v>
      </c>
      <c r="C30" s="51" t="e">
        <f>#REF!</f>
        <v>#REF!</v>
      </c>
      <c r="D30" s="51" t="s">
        <v>17</v>
      </c>
      <c r="E30" s="52" t="e">
        <f>#REF!</f>
        <v>#REF!</v>
      </c>
      <c r="F30" s="53" t="e">
        <f t="shared" si="0"/>
        <v>#REF!</v>
      </c>
      <c r="H30" s="48"/>
      <c r="I30" s="49"/>
      <c r="J30" s="48"/>
      <c r="K30" s="48"/>
      <c r="L30" s="48"/>
      <c r="M30" s="50"/>
    </row>
    <row r="31" spans="1:13" s="47" customFormat="1" x14ac:dyDescent="0.5">
      <c r="A31" s="51" t="e">
        <f>#REF!</f>
        <v>#REF!</v>
      </c>
      <c r="B31" s="51" t="e">
        <f>#REF!</f>
        <v>#REF!</v>
      </c>
      <c r="C31" s="51" t="e">
        <f>#REF!</f>
        <v>#REF!</v>
      </c>
      <c r="D31" s="51" t="s">
        <v>18</v>
      </c>
      <c r="E31" s="52" t="e">
        <f>#REF!</f>
        <v>#REF!</v>
      </c>
      <c r="F31" s="53" t="e">
        <f t="shared" si="0"/>
        <v>#REF!</v>
      </c>
      <c r="H31" s="48"/>
      <c r="I31" s="49"/>
      <c r="J31" s="48"/>
      <c r="K31" s="48"/>
      <c r="L31" s="48"/>
      <c r="M31" s="50"/>
    </row>
    <row r="32" spans="1:13" s="47" customFormat="1" x14ac:dyDescent="0.5">
      <c r="A32" s="51" t="e">
        <f>#REF!</f>
        <v>#REF!</v>
      </c>
      <c r="B32" s="51" t="e">
        <f>#REF!</f>
        <v>#REF!</v>
      </c>
      <c r="C32" s="51" t="e">
        <f>#REF!</f>
        <v>#REF!</v>
      </c>
      <c r="D32" s="51" t="s">
        <v>19</v>
      </c>
      <c r="E32" s="52" t="e">
        <f>#REF!</f>
        <v>#REF!</v>
      </c>
      <c r="F32" s="53" t="e">
        <f t="shared" si="0"/>
        <v>#REF!</v>
      </c>
      <c r="H32" s="48"/>
      <c r="I32" s="49"/>
      <c r="J32" s="48"/>
      <c r="K32" s="48"/>
      <c r="L32" s="48"/>
      <c r="M32" s="50"/>
    </row>
    <row r="33" spans="1:13" s="47" customFormat="1" x14ac:dyDescent="0.5">
      <c r="A33" s="51" t="e">
        <f>#REF!</f>
        <v>#REF!</v>
      </c>
      <c r="B33" s="51" t="e">
        <f>#REF!</f>
        <v>#REF!</v>
      </c>
      <c r="C33" s="51" t="e">
        <f>#REF!</f>
        <v>#REF!</v>
      </c>
      <c r="D33" s="51" t="s">
        <v>20</v>
      </c>
      <c r="E33" s="52" t="e">
        <f>#REF!</f>
        <v>#REF!</v>
      </c>
      <c r="F33" s="53" t="e">
        <f t="shared" si="0"/>
        <v>#REF!</v>
      </c>
      <c r="H33" s="48"/>
      <c r="I33" s="49"/>
      <c r="J33" s="48"/>
      <c r="K33" s="48"/>
      <c r="L33" s="48"/>
      <c r="M33" s="50"/>
    </row>
    <row r="34" spans="1:13" s="47" customFormat="1" x14ac:dyDescent="0.5">
      <c r="A34" s="54"/>
      <c r="B34" s="54"/>
      <c r="C34" s="54"/>
      <c r="D34" s="54"/>
      <c r="E34" s="55"/>
      <c r="F34" s="53"/>
      <c r="G34" s="56"/>
      <c r="H34" s="48"/>
      <c r="I34" s="49"/>
      <c r="J34" s="48"/>
      <c r="K34" s="48"/>
      <c r="L34" s="48"/>
      <c r="M34" s="50"/>
    </row>
    <row r="35" spans="1:13" s="47" customFormat="1" x14ac:dyDescent="0.5">
      <c r="A35" s="54"/>
      <c r="B35" s="54"/>
      <c r="C35" s="54"/>
      <c r="D35" s="54"/>
      <c r="E35" s="55"/>
      <c r="F35" s="53"/>
      <c r="G35" s="56"/>
      <c r="H35" s="48"/>
      <c r="I35" s="49"/>
      <c r="J35" s="48"/>
      <c r="K35" s="48"/>
      <c r="L35" s="48"/>
      <c r="M35" s="50"/>
    </row>
    <row r="36" spans="1:13" s="47" customFormat="1" x14ac:dyDescent="0.5">
      <c r="A36" s="54"/>
      <c r="B36" s="54"/>
      <c r="C36" s="54"/>
      <c r="D36" s="54"/>
      <c r="E36" s="55"/>
      <c r="F36" s="53"/>
      <c r="G36" s="56"/>
      <c r="H36" s="48"/>
      <c r="I36" s="49"/>
      <c r="J36" s="48"/>
      <c r="K36" s="48"/>
      <c r="L36" s="48"/>
      <c r="M36" s="50"/>
    </row>
    <row r="37" spans="1:13" s="47" customFormat="1" x14ac:dyDescent="0.5">
      <c r="A37" s="54"/>
      <c r="B37" s="54"/>
      <c r="C37" s="54"/>
      <c r="D37" s="54"/>
      <c r="E37" s="55"/>
      <c r="F37" s="53"/>
      <c r="G37" s="56"/>
      <c r="H37" s="48"/>
      <c r="I37" s="49"/>
      <c r="J37" s="48"/>
      <c r="K37" s="48"/>
      <c r="L37" s="48"/>
      <c r="M37" s="50"/>
    </row>
    <row r="38" spans="1:13" s="47" customFormat="1" x14ac:dyDescent="0.5">
      <c r="A38" s="54"/>
      <c r="B38" s="54"/>
      <c r="C38" s="54"/>
      <c r="D38" s="54"/>
      <c r="E38" s="55"/>
      <c r="F38" s="53"/>
      <c r="G38" s="56"/>
      <c r="H38" s="48"/>
      <c r="I38" s="49"/>
      <c r="J38" s="48"/>
      <c r="K38" s="48"/>
      <c r="L38" s="48"/>
      <c r="M38" s="50"/>
    </row>
    <row r="39" spans="1:13" s="47" customFormat="1" x14ac:dyDescent="0.5">
      <c r="A39" s="54"/>
      <c r="B39" s="54"/>
      <c r="C39" s="54"/>
      <c r="D39" s="54"/>
      <c r="E39" s="55"/>
      <c r="F39" s="53"/>
      <c r="G39" s="56"/>
      <c r="H39" s="48"/>
      <c r="I39" s="49"/>
      <c r="J39" s="48"/>
      <c r="K39" s="48"/>
      <c r="L39" s="48"/>
      <c r="M39" s="50"/>
    </row>
    <row r="40" spans="1:13" s="47" customFormat="1" x14ac:dyDescent="0.5">
      <c r="A40" s="54"/>
      <c r="B40" s="54"/>
      <c r="C40" s="54"/>
      <c r="D40" s="54"/>
      <c r="E40" s="55"/>
      <c r="F40" s="53"/>
      <c r="G40" s="56"/>
      <c r="H40" s="48"/>
      <c r="I40" s="49"/>
      <c r="J40" s="48"/>
      <c r="K40" s="48"/>
      <c r="L40" s="48"/>
      <c r="M40" s="50"/>
    </row>
    <row r="41" spans="1:13" s="47" customFormat="1" x14ac:dyDescent="0.5">
      <c r="A41" s="54"/>
      <c r="B41" s="54"/>
      <c r="C41" s="54"/>
      <c r="D41" s="54"/>
      <c r="E41" s="55"/>
      <c r="F41" s="53"/>
      <c r="G41" s="56"/>
      <c r="H41" s="48"/>
      <c r="I41" s="49"/>
      <c r="J41" s="48"/>
      <c r="K41" s="48"/>
      <c r="L41" s="48"/>
      <c r="M41" s="50"/>
    </row>
    <row r="42" spans="1:13" s="47" customFormat="1" x14ac:dyDescent="0.5">
      <c r="A42" s="54"/>
      <c r="B42" s="54"/>
      <c r="C42" s="54"/>
      <c r="D42" s="54"/>
      <c r="E42" s="55"/>
      <c r="F42" s="53"/>
      <c r="G42" s="56"/>
      <c r="H42" s="48"/>
      <c r="I42" s="49"/>
      <c r="J42" s="48"/>
      <c r="K42" s="48"/>
      <c r="L42" s="48"/>
      <c r="M42" s="50"/>
    </row>
    <row r="43" spans="1:13" s="47" customFormat="1" x14ac:dyDescent="0.5">
      <c r="A43" s="54"/>
      <c r="B43" s="54"/>
      <c r="C43" s="54"/>
      <c r="D43" s="54"/>
      <c r="E43" s="55"/>
      <c r="F43" s="53"/>
      <c r="G43" s="56"/>
      <c r="H43" s="48"/>
      <c r="I43" s="49"/>
      <c r="J43" s="48"/>
      <c r="K43" s="48"/>
      <c r="L43" s="48"/>
      <c r="M43" s="50"/>
    </row>
    <row r="44" spans="1:13" s="47" customFormat="1" x14ac:dyDescent="0.5">
      <c r="A44" s="54"/>
      <c r="B44" s="54"/>
      <c r="C44" s="54"/>
      <c r="D44" s="54"/>
      <c r="E44" s="55"/>
      <c r="F44" s="53"/>
      <c r="G44" s="56"/>
      <c r="H44" s="48"/>
      <c r="I44" s="49"/>
      <c r="J44" s="48"/>
      <c r="K44" s="48"/>
      <c r="L44" s="48"/>
      <c r="M44" s="50"/>
    </row>
    <row r="45" spans="1:13" s="47" customFormat="1" x14ac:dyDescent="0.5">
      <c r="A45" s="54"/>
      <c r="B45" s="54"/>
      <c r="C45" s="54"/>
      <c r="D45" s="54"/>
      <c r="E45" s="55"/>
      <c r="F45" s="53"/>
      <c r="G45" s="56"/>
      <c r="H45" s="48"/>
      <c r="I45" s="49"/>
      <c r="J45" s="48"/>
      <c r="K45" s="48"/>
      <c r="L45" s="48"/>
      <c r="M45" s="50"/>
    </row>
    <row r="46" spans="1:13" s="47" customFormat="1" x14ac:dyDescent="0.5">
      <c r="A46" s="54"/>
      <c r="B46" s="54"/>
      <c r="C46" s="54"/>
      <c r="D46" s="54"/>
      <c r="E46" s="55"/>
      <c r="F46" s="53"/>
      <c r="G46" s="56"/>
      <c r="H46" s="48"/>
      <c r="I46" s="49"/>
      <c r="J46" s="48"/>
      <c r="K46" s="48"/>
      <c r="L46" s="48"/>
      <c r="M46" s="50"/>
    </row>
    <row r="47" spans="1:13" s="47" customFormat="1" x14ac:dyDescent="0.5">
      <c r="A47" s="54"/>
      <c r="B47" s="54"/>
      <c r="C47" s="54"/>
      <c r="D47" s="54"/>
      <c r="E47" s="55"/>
      <c r="F47" s="53"/>
      <c r="G47" s="56"/>
      <c r="H47" s="48"/>
      <c r="I47" s="49"/>
      <c r="J47" s="48"/>
      <c r="K47" s="48"/>
      <c r="L47" s="48"/>
      <c r="M47" s="50"/>
    </row>
    <row r="48" spans="1:13" s="47" customFormat="1" x14ac:dyDescent="0.5">
      <c r="A48" s="54"/>
      <c r="B48" s="54"/>
      <c r="C48" s="54"/>
      <c r="D48" s="54"/>
      <c r="E48" s="55"/>
      <c r="F48" s="53"/>
      <c r="G48" s="56"/>
      <c r="H48" s="48"/>
      <c r="I48" s="49"/>
      <c r="J48" s="48"/>
      <c r="K48" s="48"/>
      <c r="L48" s="48"/>
      <c r="M48" s="50"/>
    </row>
    <row r="49" spans="1:13" s="47" customFormat="1" x14ac:dyDescent="0.5">
      <c r="A49" s="54"/>
      <c r="B49" s="54"/>
      <c r="C49" s="54"/>
      <c r="D49" s="54"/>
      <c r="E49" s="55"/>
      <c r="F49" s="53"/>
      <c r="G49" s="56"/>
      <c r="H49" s="48"/>
      <c r="I49" s="49"/>
      <c r="J49" s="48"/>
      <c r="K49" s="48"/>
      <c r="L49" s="48"/>
      <c r="M49" s="50"/>
    </row>
    <row r="50" spans="1:13" x14ac:dyDescent="0.5">
      <c r="A50" s="9"/>
      <c r="B50" s="9"/>
      <c r="C50" s="9"/>
      <c r="D50" s="9"/>
      <c r="E50" s="10"/>
      <c r="F50" s="11"/>
      <c r="G50" s="12"/>
    </row>
    <row r="51" spans="1:13" x14ac:dyDescent="0.5">
      <c r="A51" s="9"/>
      <c r="B51" s="9"/>
      <c r="C51" s="9"/>
      <c r="D51" s="9"/>
      <c r="E51" s="10"/>
      <c r="F51" s="11"/>
      <c r="G51" s="12"/>
    </row>
    <row r="52" spans="1:13" x14ac:dyDescent="0.5">
      <c r="A52" s="9"/>
      <c r="B52" s="9"/>
      <c r="C52" s="9"/>
      <c r="D52" s="9"/>
      <c r="E52" s="10"/>
      <c r="F52" s="11"/>
      <c r="G52" s="12"/>
    </row>
    <row r="53" spans="1:13" x14ac:dyDescent="0.5">
      <c r="A53" s="9"/>
      <c r="B53" s="9"/>
      <c r="C53" s="9"/>
      <c r="D53" s="9"/>
      <c r="E53" s="10"/>
      <c r="F53" s="11"/>
      <c r="G53" s="12"/>
    </row>
    <row r="54" spans="1:13" x14ac:dyDescent="0.5">
      <c r="A54" s="9"/>
      <c r="B54" s="9"/>
      <c r="C54" s="9"/>
      <c r="D54" s="9"/>
      <c r="E54" s="10"/>
      <c r="F54" s="11"/>
      <c r="G54" s="12"/>
    </row>
    <row r="55" spans="1:13" x14ac:dyDescent="0.5">
      <c r="A55" s="9"/>
      <c r="B55" s="9"/>
      <c r="C55" s="9"/>
      <c r="D55" s="9"/>
      <c r="E55" s="10"/>
      <c r="F55" s="11"/>
      <c r="G55" s="12"/>
    </row>
    <row r="56" spans="1:13" x14ac:dyDescent="0.5">
      <c r="A56" s="9"/>
      <c r="B56" s="9"/>
      <c r="C56" s="9"/>
      <c r="D56" s="9"/>
      <c r="E56" s="10"/>
      <c r="F56" s="11"/>
      <c r="G56" s="12"/>
    </row>
    <row r="57" spans="1:13" x14ac:dyDescent="0.5">
      <c r="A57" s="9"/>
      <c r="B57" s="9"/>
      <c r="C57" s="9"/>
      <c r="D57" s="9"/>
      <c r="E57" s="10"/>
      <c r="F57" s="11"/>
      <c r="G57" s="12"/>
    </row>
  </sheetData>
  <sheetProtection password="F60D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5"/>
  <sheetViews>
    <sheetView windowProtection="1" showGridLines="0" showRowColHeaders="0" tabSelected="1" zoomScale="85" zoomScaleNormal="85" workbookViewId="0">
      <pane ySplit="1" topLeftCell="A2" activePane="bottomLeft" state="frozen"/>
      <selection activeCell="B2" sqref="B2"/>
      <selection pane="bottomLeft" activeCell="H3" sqref="H3"/>
    </sheetView>
  </sheetViews>
  <sheetFormatPr defaultRowHeight="15" x14ac:dyDescent="0.25"/>
  <cols>
    <col min="1" max="1" width="30.7109375" style="1" customWidth="1"/>
    <col min="2" max="2" width="18.7109375" style="13" customWidth="1"/>
    <col min="3" max="3" width="5.85546875" style="78" customWidth="1"/>
    <col min="4" max="5" width="9.140625" style="79"/>
    <col min="6" max="6" width="1.42578125" style="14" customWidth="1"/>
    <col min="7" max="7" width="18.7109375" style="13" customWidth="1"/>
    <col min="8" max="8" width="5.85546875" style="78" customWidth="1"/>
    <col min="9" max="10" width="9.140625" style="79"/>
    <col min="11" max="11" width="1.42578125" style="14" customWidth="1"/>
    <col min="12" max="12" width="18.7109375" style="13" customWidth="1"/>
    <col min="13" max="13" width="5.85546875" style="78" customWidth="1"/>
    <col min="14" max="15" width="9.140625" style="79"/>
    <col min="16" max="16" width="1.42578125" style="14" customWidth="1"/>
    <col min="17" max="17" width="18.7109375" style="13" customWidth="1"/>
    <col min="18" max="18" width="5.85546875" style="78" customWidth="1"/>
    <col min="19" max="20" width="9.140625" style="79"/>
    <col min="21" max="21" width="1.42578125" style="80" customWidth="1"/>
    <col min="22" max="35" width="9.140625" style="56"/>
    <col min="36" max="36" width="9.140625" style="47"/>
    <col min="37" max="16384" width="9.140625" style="3"/>
  </cols>
  <sheetData>
    <row r="1" spans="1:36" ht="28.5" x14ac:dyDescent="0.25">
      <c r="A1" s="60" t="s">
        <v>33</v>
      </c>
      <c r="B1" s="17" t="s">
        <v>35</v>
      </c>
      <c r="C1" s="16"/>
      <c r="D1" s="16"/>
      <c r="E1" s="18"/>
      <c r="F1" s="23"/>
      <c r="G1" s="17" t="s">
        <v>37</v>
      </c>
      <c r="H1" s="16"/>
      <c r="I1" s="16"/>
      <c r="J1" s="18"/>
      <c r="K1" s="23"/>
      <c r="L1" s="17" t="s">
        <v>38</v>
      </c>
      <c r="M1" s="16"/>
      <c r="N1" s="16"/>
      <c r="O1" s="18"/>
      <c r="P1" s="23"/>
      <c r="Q1" s="17" t="s">
        <v>39</v>
      </c>
      <c r="R1" s="16"/>
      <c r="S1" s="16"/>
      <c r="T1" s="18"/>
      <c r="U1" s="23"/>
    </row>
    <row r="2" spans="1:36" ht="21.75" customHeight="1" x14ac:dyDescent="0.25">
      <c r="A2" s="20" t="s">
        <v>48</v>
      </c>
      <c r="B2" s="61" t="s">
        <v>40</v>
      </c>
      <c r="C2" s="61"/>
      <c r="D2" s="62" t="s">
        <v>36</v>
      </c>
      <c r="E2" s="63"/>
      <c r="F2" s="23"/>
      <c r="G2" s="61" t="s">
        <v>40</v>
      </c>
      <c r="H2" s="61"/>
      <c r="I2" s="62" t="s">
        <v>36</v>
      </c>
      <c r="J2" s="63"/>
      <c r="K2" s="23"/>
      <c r="L2" s="61" t="s">
        <v>40</v>
      </c>
      <c r="M2" s="61"/>
      <c r="N2" s="62" t="s">
        <v>36</v>
      </c>
      <c r="O2" s="63"/>
      <c r="P2" s="23"/>
      <c r="Q2" s="61" t="s">
        <v>40</v>
      </c>
      <c r="R2" s="61"/>
      <c r="S2" s="62" t="s">
        <v>36</v>
      </c>
      <c r="T2" s="63"/>
      <c r="U2" s="23"/>
    </row>
    <row r="3" spans="1:36" ht="21.75" customHeight="1" x14ac:dyDescent="0.25">
      <c r="A3" s="21"/>
      <c r="B3" s="19" t="s">
        <v>34</v>
      </c>
      <c r="C3" s="58">
        <v>10</v>
      </c>
      <c r="D3" s="64">
        <f>((C4/C3)+(C5/C3)+(C6/C3))*100</f>
        <v>150</v>
      </c>
      <c r="E3" s="65"/>
      <c r="F3" s="23"/>
      <c r="G3" s="19" t="s">
        <v>34</v>
      </c>
      <c r="H3" s="58">
        <v>0.25</v>
      </c>
      <c r="I3" s="66">
        <f>((H4/H3)+(H5/H3)+(H6/H3))*100</f>
        <v>0</v>
      </c>
      <c r="J3" s="66"/>
      <c r="K3" s="23"/>
      <c r="L3" s="19" t="s">
        <v>34</v>
      </c>
      <c r="M3" s="58">
        <v>0.25</v>
      </c>
      <c r="N3" s="66">
        <f>((M4/M3)+(M5/M3)+(M6/M3))*100</f>
        <v>0</v>
      </c>
      <c r="O3" s="66"/>
      <c r="P3" s="23"/>
      <c r="Q3" s="19" t="s">
        <v>34</v>
      </c>
      <c r="R3" s="58">
        <v>0.25</v>
      </c>
      <c r="S3" s="66">
        <f>((R4/R3)+(R5/R3)+(R6/R3))*100</f>
        <v>0</v>
      </c>
      <c r="T3" s="66"/>
      <c r="U3" s="23"/>
    </row>
    <row r="4" spans="1:36" ht="21.75" customHeight="1" x14ac:dyDescent="0.25">
      <c r="A4" s="21"/>
      <c r="B4" s="19" t="s">
        <v>0</v>
      </c>
      <c r="C4" s="31">
        <v>5</v>
      </c>
      <c r="D4" s="67"/>
      <c r="E4" s="68"/>
      <c r="F4" s="23"/>
      <c r="G4" s="19" t="s">
        <v>0</v>
      </c>
      <c r="H4" s="31">
        <v>0</v>
      </c>
      <c r="I4" s="66"/>
      <c r="J4" s="66"/>
      <c r="K4" s="23"/>
      <c r="L4" s="19" t="s">
        <v>0</v>
      </c>
      <c r="M4" s="31">
        <v>0</v>
      </c>
      <c r="N4" s="66"/>
      <c r="O4" s="66"/>
      <c r="P4" s="23"/>
      <c r="Q4" s="19" t="s">
        <v>0</v>
      </c>
      <c r="R4" s="31">
        <v>0</v>
      </c>
      <c r="S4" s="66"/>
      <c r="T4" s="66"/>
      <c r="U4" s="23"/>
      <c r="W4" s="69"/>
    </row>
    <row r="5" spans="1:36" ht="21.75" customHeight="1" x14ac:dyDescent="0.25">
      <c r="A5" s="21"/>
      <c r="B5" s="19" t="s">
        <v>1</v>
      </c>
      <c r="C5" s="31">
        <v>5</v>
      </c>
      <c r="D5" s="67"/>
      <c r="E5" s="68"/>
      <c r="F5" s="23"/>
      <c r="G5" s="19" t="s">
        <v>1</v>
      </c>
      <c r="H5" s="31">
        <v>0</v>
      </c>
      <c r="I5" s="66"/>
      <c r="J5" s="66"/>
      <c r="K5" s="23"/>
      <c r="L5" s="19" t="s">
        <v>1</v>
      </c>
      <c r="M5" s="31">
        <v>0</v>
      </c>
      <c r="N5" s="66"/>
      <c r="O5" s="66"/>
      <c r="P5" s="23"/>
      <c r="Q5" s="19" t="s">
        <v>1</v>
      </c>
      <c r="R5" s="31">
        <v>0</v>
      </c>
      <c r="S5" s="66"/>
      <c r="T5" s="66"/>
      <c r="U5" s="23"/>
    </row>
    <row r="6" spans="1:36" s="74" customFormat="1" ht="21.75" customHeight="1" x14ac:dyDescent="0.25">
      <c r="A6" s="22"/>
      <c r="B6" s="19" t="s">
        <v>2</v>
      </c>
      <c r="C6" s="31">
        <v>5</v>
      </c>
      <c r="D6" s="70"/>
      <c r="E6" s="71"/>
      <c r="F6" s="72"/>
      <c r="G6" s="19" t="s">
        <v>2</v>
      </c>
      <c r="H6" s="31">
        <v>0</v>
      </c>
      <c r="I6" s="66"/>
      <c r="J6" s="66"/>
      <c r="K6" s="72"/>
      <c r="L6" s="19" t="s">
        <v>2</v>
      </c>
      <c r="M6" s="31">
        <v>0</v>
      </c>
      <c r="N6" s="66"/>
      <c r="O6" s="66"/>
      <c r="P6" s="72"/>
      <c r="Q6" s="19" t="s">
        <v>2</v>
      </c>
      <c r="R6" s="31">
        <v>0</v>
      </c>
      <c r="S6" s="66"/>
      <c r="T6" s="66"/>
      <c r="U6" s="72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73"/>
    </row>
    <row r="7" spans="1:36" s="76" customFormat="1" x14ac:dyDescent="0.25">
      <c r="A7" s="75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47"/>
    </row>
    <row r="8" spans="1:36" ht="21.75" customHeight="1" x14ac:dyDescent="0.25">
      <c r="A8" s="20" t="s">
        <v>41</v>
      </c>
      <c r="B8" s="61" t="s">
        <v>40</v>
      </c>
      <c r="C8" s="61"/>
      <c r="D8" s="62" t="s">
        <v>36</v>
      </c>
      <c r="E8" s="63"/>
      <c r="F8" s="23"/>
      <c r="G8" s="61" t="s">
        <v>40</v>
      </c>
      <c r="H8" s="61"/>
      <c r="I8" s="62" t="s">
        <v>36</v>
      </c>
      <c r="J8" s="63"/>
      <c r="K8" s="23"/>
      <c r="L8" s="61" t="s">
        <v>40</v>
      </c>
      <c r="M8" s="61"/>
      <c r="N8" s="62" t="s">
        <v>36</v>
      </c>
      <c r="O8" s="63"/>
      <c r="P8" s="23"/>
      <c r="Q8" s="61" t="s">
        <v>40</v>
      </c>
      <c r="R8" s="61"/>
      <c r="S8" s="62" t="s">
        <v>36</v>
      </c>
      <c r="T8" s="63"/>
      <c r="U8" s="23"/>
    </row>
    <row r="9" spans="1:36" ht="21.75" customHeight="1" x14ac:dyDescent="0.25">
      <c r="A9" s="21"/>
      <c r="B9" s="19" t="s">
        <v>34</v>
      </c>
      <c r="C9" s="58">
        <v>0.25</v>
      </c>
      <c r="D9" s="66">
        <f>((C10/C9)+(C11/C9)+(C12/C9))*100</f>
        <v>0</v>
      </c>
      <c r="E9" s="66"/>
      <c r="F9" s="23"/>
      <c r="G9" s="19" t="s">
        <v>34</v>
      </c>
      <c r="H9" s="58">
        <v>0.25</v>
      </c>
      <c r="I9" s="66">
        <f>((H10/H9)+(H11/H9)+(H12/H9))*100</f>
        <v>0</v>
      </c>
      <c r="J9" s="66"/>
      <c r="K9" s="23"/>
      <c r="L9" s="19" t="s">
        <v>34</v>
      </c>
      <c r="M9" s="58">
        <v>0.25</v>
      </c>
      <c r="N9" s="66">
        <f>((M10/M9)+(M11/M9)+(M12/M9))*100</f>
        <v>0</v>
      </c>
      <c r="O9" s="66"/>
      <c r="P9" s="23"/>
      <c r="Q9" s="19" t="s">
        <v>34</v>
      </c>
      <c r="R9" s="58">
        <v>0.25</v>
      </c>
      <c r="S9" s="66">
        <f>((R10/R9)+(R11/R9)+(R12/R9))*100</f>
        <v>0</v>
      </c>
      <c r="T9" s="66"/>
      <c r="U9" s="23"/>
    </row>
    <row r="10" spans="1:36" ht="21.75" customHeight="1" x14ac:dyDescent="0.25">
      <c r="A10" s="21"/>
      <c r="B10" s="19" t="s">
        <v>0</v>
      </c>
      <c r="C10" s="31">
        <v>0</v>
      </c>
      <c r="D10" s="66"/>
      <c r="E10" s="66"/>
      <c r="F10" s="23"/>
      <c r="G10" s="19" t="s">
        <v>0</v>
      </c>
      <c r="H10" s="31">
        <v>0</v>
      </c>
      <c r="I10" s="66"/>
      <c r="J10" s="66"/>
      <c r="K10" s="23"/>
      <c r="L10" s="19" t="s">
        <v>0</v>
      </c>
      <c r="M10" s="31">
        <v>0</v>
      </c>
      <c r="N10" s="66"/>
      <c r="O10" s="66"/>
      <c r="P10" s="23"/>
      <c r="Q10" s="19" t="s">
        <v>0</v>
      </c>
      <c r="R10" s="31">
        <v>0</v>
      </c>
      <c r="S10" s="66"/>
      <c r="T10" s="66"/>
      <c r="U10" s="23"/>
    </row>
    <row r="11" spans="1:36" ht="21.75" customHeight="1" x14ac:dyDescent="0.25">
      <c r="A11" s="21"/>
      <c r="B11" s="19" t="s">
        <v>1</v>
      </c>
      <c r="C11" s="31">
        <v>0</v>
      </c>
      <c r="D11" s="66"/>
      <c r="E11" s="66"/>
      <c r="F11" s="23"/>
      <c r="G11" s="19" t="s">
        <v>1</v>
      </c>
      <c r="H11" s="31">
        <v>0</v>
      </c>
      <c r="I11" s="66"/>
      <c r="J11" s="66"/>
      <c r="K11" s="23"/>
      <c r="L11" s="19" t="s">
        <v>1</v>
      </c>
      <c r="M11" s="31">
        <v>0</v>
      </c>
      <c r="N11" s="66"/>
      <c r="O11" s="66"/>
      <c r="P11" s="23"/>
      <c r="Q11" s="19" t="s">
        <v>1</v>
      </c>
      <c r="R11" s="31">
        <v>0</v>
      </c>
      <c r="S11" s="66"/>
      <c r="T11" s="66"/>
      <c r="U11" s="23"/>
      <c r="Y11" s="56" t="s">
        <v>5</v>
      </c>
    </row>
    <row r="12" spans="1:36" s="74" customFormat="1" ht="21.75" customHeight="1" x14ac:dyDescent="0.25">
      <c r="A12" s="22"/>
      <c r="B12" s="19" t="s">
        <v>2</v>
      </c>
      <c r="C12" s="31">
        <v>0</v>
      </c>
      <c r="D12" s="66"/>
      <c r="E12" s="66"/>
      <c r="F12" s="72"/>
      <c r="G12" s="19" t="s">
        <v>2</v>
      </c>
      <c r="H12" s="31">
        <v>0</v>
      </c>
      <c r="I12" s="66"/>
      <c r="J12" s="66"/>
      <c r="K12" s="72"/>
      <c r="L12" s="19" t="s">
        <v>2</v>
      </c>
      <c r="M12" s="31">
        <v>0</v>
      </c>
      <c r="N12" s="66"/>
      <c r="O12" s="66"/>
      <c r="P12" s="72"/>
      <c r="Q12" s="19" t="s">
        <v>2</v>
      </c>
      <c r="R12" s="31">
        <v>0</v>
      </c>
      <c r="S12" s="66"/>
      <c r="T12" s="66"/>
      <c r="U12" s="72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73"/>
    </row>
    <row r="13" spans="1:36" s="76" customFormat="1" x14ac:dyDescent="0.25">
      <c r="A13" s="7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47"/>
    </row>
    <row r="14" spans="1:36" ht="21.75" customHeight="1" x14ac:dyDescent="0.25">
      <c r="A14" s="20" t="s">
        <v>42</v>
      </c>
      <c r="B14" s="61" t="s">
        <v>40</v>
      </c>
      <c r="C14" s="61"/>
      <c r="D14" s="62" t="s">
        <v>36</v>
      </c>
      <c r="E14" s="63"/>
      <c r="F14" s="23"/>
      <c r="G14" s="61" t="s">
        <v>40</v>
      </c>
      <c r="H14" s="61"/>
      <c r="I14" s="62" t="s">
        <v>36</v>
      </c>
      <c r="J14" s="63"/>
      <c r="K14" s="23"/>
      <c r="L14" s="61" t="s">
        <v>40</v>
      </c>
      <c r="M14" s="61"/>
      <c r="N14" s="62" t="s">
        <v>36</v>
      </c>
      <c r="O14" s="63"/>
      <c r="P14" s="23"/>
      <c r="Q14" s="61" t="s">
        <v>40</v>
      </c>
      <c r="R14" s="61"/>
      <c r="S14" s="62" t="s">
        <v>36</v>
      </c>
      <c r="T14" s="63"/>
      <c r="U14" s="23"/>
    </row>
    <row r="15" spans="1:36" ht="21.75" customHeight="1" x14ac:dyDescent="0.25">
      <c r="A15" s="21"/>
      <c r="B15" s="19" t="s">
        <v>34</v>
      </c>
      <c r="C15" s="58">
        <v>0.25</v>
      </c>
      <c r="D15" s="66">
        <f>((C16/C15)+(C17/C15)+(C18/C15))*100</f>
        <v>0</v>
      </c>
      <c r="E15" s="66"/>
      <c r="F15" s="23"/>
      <c r="G15" s="19" t="s">
        <v>34</v>
      </c>
      <c r="H15" s="58">
        <v>0.25</v>
      </c>
      <c r="I15" s="66">
        <f>((H16/H15)+(H17/H15)+(H18/H15))*100</f>
        <v>0</v>
      </c>
      <c r="J15" s="66"/>
      <c r="K15" s="23"/>
      <c r="L15" s="19" t="s">
        <v>34</v>
      </c>
      <c r="M15" s="58">
        <v>0.25</v>
      </c>
      <c r="N15" s="66">
        <f>((M16/M15)+(M17/M15)+(M18/M15))*100</f>
        <v>0</v>
      </c>
      <c r="O15" s="66"/>
      <c r="P15" s="23"/>
      <c r="Q15" s="19" t="s">
        <v>34</v>
      </c>
      <c r="R15" s="58">
        <v>0.25</v>
      </c>
      <c r="S15" s="66">
        <f>((R16/R15)+(R17/R15)+(R18/R15))*100</f>
        <v>0</v>
      </c>
      <c r="T15" s="66"/>
      <c r="U15" s="23"/>
    </row>
    <row r="16" spans="1:36" ht="21.75" customHeight="1" x14ac:dyDescent="0.25">
      <c r="A16" s="21"/>
      <c r="B16" s="19" t="s">
        <v>0</v>
      </c>
      <c r="C16" s="31">
        <v>0</v>
      </c>
      <c r="D16" s="66"/>
      <c r="E16" s="66"/>
      <c r="F16" s="23"/>
      <c r="G16" s="19" t="s">
        <v>0</v>
      </c>
      <c r="H16" s="31">
        <v>0</v>
      </c>
      <c r="I16" s="66"/>
      <c r="J16" s="66"/>
      <c r="K16" s="23"/>
      <c r="L16" s="19" t="s">
        <v>0</v>
      </c>
      <c r="M16" s="31">
        <v>0</v>
      </c>
      <c r="N16" s="66"/>
      <c r="O16" s="66"/>
      <c r="P16" s="23"/>
      <c r="Q16" s="19" t="s">
        <v>0</v>
      </c>
      <c r="R16" s="31">
        <v>0</v>
      </c>
      <c r="S16" s="66"/>
      <c r="T16" s="66"/>
      <c r="U16" s="23"/>
    </row>
    <row r="17" spans="1:36" ht="21.75" customHeight="1" x14ac:dyDescent="0.25">
      <c r="A17" s="21"/>
      <c r="B17" s="19" t="s">
        <v>1</v>
      </c>
      <c r="C17" s="31">
        <v>0</v>
      </c>
      <c r="D17" s="66"/>
      <c r="E17" s="66"/>
      <c r="F17" s="23"/>
      <c r="G17" s="19" t="s">
        <v>1</v>
      </c>
      <c r="H17" s="31">
        <v>0</v>
      </c>
      <c r="I17" s="66"/>
      <c r="J17" s="66"/>
      <c r="K17" s="23"/>
      <c r="L17" s="19" t="s">
        <v>1</v>
      </c>
      <c r="M17" s="31">
        <v>0</v>
      </c>
      <c r="N17" s="66"/>
      <c r="O17" s="66"/>
      <c r="P17" s="23"/>
      <c r="Q17" s="19" t="s">
        <v>1</v>
      </c>
      <c r="R17" s="31">
        <v>0</v>
      </c>
      <c r="S17" s="66"/>
      <c r="T17" s="66"/>
      <c r="U17" s="23"/>
    </row>
    <row r="18" spans="1:36" s="74" customFormat="1" ht="21.75" customHeight="1" x14ac:dyDescent="0.25">
      <c r="A18" s="22"/>
      <c r="B18" s="19" t="s">
        <v>2</v>
      </c>
      <c r="C18" s="31">
        <v>0</v>
      </c>
      <c r="D18" s="66"/>
      <c r="E18" s="66"/>
      <c r="F18" s="72"/>
      <c r="G18" s="19" t="s">
        <v>2</v>
      </c>
      <c r="H18" s="31">
        <v>0</v>
      </c>
      <c r="I18" s="66"/>
      <c r="J18" s="66"/>
      <c r="K18" s="72"/>
      <c r="L18" s="19" t="s">
        <v>2</v>
      </c>
      <c r="M18" s="31">
        <v>0</v>
      </c>
      <c r="N18" s="66"/>
      <c r="O18" s="66"/>
      <c r="P18" s="72"/>
      <c r="Q18" s="19" t="s">
        <v>2</v>
      </c>
      <c r="R18" s="31">
        <v>0</v>
      </c>
      <c r="S18" s="66"/>
      <c r="T18" s="66"/>
      <c r="U18" s="72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73"/>
    </row>
    <row r="19" spans="1:36" s="76" customFormat="1" x14ac:dyDescent="0.25">
      <c r="A19" s="7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47"/>
    </row>
    <row r="20" spans="1:36" ht="21.75" customHeight="1" x14ac:dyDescent="0.25">
      <c r="A20" s="20" t="s">
        <v>43</v>
      </c>
      <c r="B20" s="61" t="s">
        <v>40</v>
      </c>
      <c r="C20" s="61"/>
      <c r="D20" s="62" t="s">
        <v>36</v>
      </c>
      <c r="E20" s="63"/>
      <c r="F20" s="23"/>
      <c r="G20" s="61" t="s">
        <v>40</v>
      </c>
      <c r="H20" s="61"/>
      <c r="I20" s="62" t="s">
        <v>36</v>
      </c>
      <c r="J20" s="63"/>
      <c r="K20" s="23"/>
      <c r="L20" s="61" t="s">
        <v>40</v>
      </c>
      <c r="M20" s="61"/>
      <c r="N20" s="62" t="s">
        <v>36</v>
      </c>
      <c r="O20" s="63"/>
      <c r="P20" s="23"/>
      <c r="Q20" s="61" t="s">
        <v>40</v>
      </c>
      <c r="R20" s="61"/>
      <c r="S20" s="62" t="s">
        <v>36</v>
      </c>
      <c r="T20" s="63"/>
      <c r="U20" s="23"/>
    </row>
    <row r="21" spans="1:36" ht="21.75" customHeight="1" x14ac:dyDescent="0.25">
      <c r="A21" s="21"/>
      <c r="B21" s="19" t="s">
        <v>34</v>
      </c>
      <c r="C21" s="58">
        <v>0.25</v>
      </c>
      <c r="D21" s="66">
        <f>((C22/C21)+(C23/C21)+(C24/C21))*100</f>
        <v>0</v>
      </c>
      <c r="E21" s="66"/>
      <c r="F21" s="23"/>
      <c r="G21" s="19" t="s">
        <v>34</v>
      </c>
      <c r="H21" s="58">
        <v>0.25</v>
      </c>
      <c r="I21" s="66">
        <f>((H22/H21)+(H23/H21)+(H24/H21))*100</f>
        <v>0</v>
      </c>
      <c r="J21" s="66"/>
      <c r="K21" s="23"/>
      <c r="L21" s="19" t="s">
        <v>34</v>
      </c>
      <c r="M21" s="58">
        <v>0.25</v>
      </c>
      <c r="N21" s="66">
        <f>((M22/M21)+(M23/M21)+(M24/M21))*100</f>
        <v>0</v>
      </c>
      <c r="O21" s="66"/>
      <c r="P21" s="23"/>
      <c r="Q21" s="19" t="s">
        <v>34</v>
      </c>
      <c r="R21" s="58">
        <v>0.25</v>
      </c>
      <c r="S21" s="66">
        <f>((R22/R21)+(R23/R21)+(R24/R21))*100</f>
        <v>0</v>
      </c>
      <c r="T21" s="66"/>
      <c r="U21" s="23"/>
    </row>
    <row r="22" spans="1:36" ht="21.75" customHeight="1" x14ac:dyDescent="0.25">
      <c r="A22" s="21"/>
      <c r="B22" s="19" t="s">
        <v>0</v>
      </c>
      <c r="C22" s="31">
        <v>0</v>
      </c>
      <c r="D22" s="66"/>
      <c r="E22" s="66"/>
      <c r="F22" s="23"/>
      <c r="G22" s="19" t="s">
        <v>0</v>
      </c>
      <c r="H22" s="31">
        <v>0</v>
      </c>
      <c r="I22" s="66"/>
      <c r="J22" s="66"/>
      <c r="K22" s="23"/>
      <c r="L22" s="19" t="s">
        <v>0</v>
      </c>
      <c r="M22" s="31">
        <v>0</v>
      </c>
      <c r="N22" s="66"/>
      <c r="O22" s="66"/>
      <c r="P22" s="23"/>
      <c r="Q22" s="19" t="s">
        <v>0</v>
      </c>
      <c r="R22" s="31">
        <v>0</v>
      </c>
      <c r="S22" s="66"/>
      <c r="T22" s="66"/>
      <c r="U22" s="23"/>
    </row>
    <row r="23" spans="1:36" ht="21.75" customHeight="1" x14ac:dyDescent="0.25">
      <c r="A23" s="21"/>
      <c r="B23" s="19" t="s">
        <v>1</v>
      </c>
      <c r="C23" s="31">
        <v>0</v>
      </c>
      <c r="D23" s="66"/>
      <c r="E23" s="66"/>
      <c r="F23" s="23"/>
      <c r="G23" s="19" t="s">
        <v>1</v>
      </c>
      <c r="H23" s="31">
        <v>0</v>
      </c>
      <c r="I23" s="66"/>
      <c r="J23" s="66"/>
      <c r="K23" s="23"/>
      <c r="L23" s="19" t="s">
        <v>1</v>
      </c>
      <c r="M23" s="31">
        <v>0</v>
      </c>
      <c r="N23" s="66"/>
      <c r="O23" s="66"/>
      <c r="P23" s="23"/>
      <c r="Q23" s="19" t="s">
        <v>1</v>
      </c>
      <c r="R23" s="31">
        <v>0</v>
      </c>
      <c r="S23" s="66"/>
      <c r="T23" s="66"/>
      <c r="U23" s="23"/>
    </row>
    <row r="24" spans="1:36" s="74" customFormat="1" ht="21.75" customHeight="1" x14ac:dyDescent="0.25">
      <c r="A24" s="22"/>
      <c r="B24" s="19" t="s">
        <v>2</v>
      </c>
      <c r="C24" s="31">
        <v>0</v>
      </c>
      <c r="D24" s="66"/>
      <c r="E24" s="66"/>
      <c r="F24" s="72"/>
      <c r="G24" s="19" t="s">
        <v>2</v>
      </c>
      <c r="H24" s="31">
        <v>0</v>
      </c>
      <c r="I24" s="66"/>
      <c r="J24" s="66"/>
      <c r="K24" s="72"/>
      <c r="L24" s="19" t="s">
        <v>2</v>
      </c>
      <c r="M24" s="31">
        <v>0</v>
      </c>
      <c r="N24" s="66"/>
      <c r="O24" s="66"/>
      <c r="P24" s="72"/>
      <c r="Q24" s="19" t="s">
        <v>2</v>
      </c>
      <c r="R24" s="31">
        <v>0</v>
      </c>
      <c r="S24" s="66"/>
      <c r="T24" s="66"/>
      <c r="U24" s="72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73"/>
    </row>
    <row r="25" spans="1:36" s="76" customFormat="1" x14ac:dyDescent="0.25">
      <c r="A25" s="7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47"/>
    </row>
    <row r="26" spans="1:36" ht="21.75" customHeight="1" x14ac:dyDescent="0.25">
      <c r="A26" s="20" t="s">
        <v>45</v>
      </c>
      <c r="B26" s="61" t="s">
        <v>40</v>
      </c>
      <c r="C26" s="61"/>
      <c r="D26" s="62" t="s">
        <v>36</v>
      </c>
      <c r="E26" s="63"/>
      <c r="F26" s="23"/>
      <c r="G26" s="61" t="s">
        <v>40</v>
      </c>
      <c r="H26" s="61"/>
      <c r="I26" s="62" t="s">
        <v>36</v>
      </c>
      <c r="J26" s="63"/>
      <c r="K26" s="23"/>
      <c r="L26" s="61" t="s">
        <v>40</v>
      </c>
      <c r="M26" s="61"/>
      <c r="N26" s="62" t="s">
        <v>36</v>
      </c>
      <c r="O26" s="63"/>
      <c r="P26" s="23"/>
      <c r="Q26" s="61" t="s">
        <v>40</v>
      </c>
      <c r="R26" s="61"/>
      <c r="S26" s="62" t="s">
        <v>36</v>
      </c>
      <c r="T26" s="63"/>
      <c r="U26" s="23"/>
    </row>
    <row r="27" spans="1:36" ht="21.75" customHeight="1" x14ac:dyDescent="0.25">
      <c r="A27" s="21"/>
      <c r="B27" s="19" t="s">
        <v>34</v>
      </c>
      <c r="C27" s="58">
        <v>0.25</v>
      </c>
      <c r="D27" s="66">
        <f>((C28/C27)+(C29/C27)+(C30/C27))*100</f>
        <v>0</v>
      </c>
      <c r="E27" s="66"/>
      <c r="F27" s="23"/>
      <c r="G27" s="19" t="s">
        <v>34</v>
      </c>
      <c r="H27" s="58">
        <v>0.25</v>
      </c>
      <c r="I27" s="66">
        <f>((H28/H27)+(H29/H27)+(H30/H27))*100</f>
        <v>0</v>
      </c>
      <c r="J27" s="66"/>
      <c r="K27" s="23"/>
      <c r="L27" s="19" t="s">
        <v>34</v>
      </c>
      <c r="M27" s="58">
        <v>0.25</v>
      </c>
      <c r="N27" s="66">
        <f>((M28/M27)+(M29/M27)+(M30/M27))*100</f>
        <v>0</v>
      </c>
      <c r="O27" s="66"/>
      <c r="P27" s="23"/>
      <c r="Q27" s="19" t="s">
        <v>34</v>
      </c>
      <c r="R27" s="58">
        <v>0.25</v>
      </c>
      <c r="S27" s="66">
        <f>((R28/R27)+(R29/R27)+(R30/R27))*100</f>
        <v>0</v>
      </c>
      <c r="T27" s="66"/>
      <c r="U27" s="23"/>
    </row>
    <row r="28" spans="1:36" ht="21.75" customHeight="1" x14ac:dyDescent="0.25">
      <c r="A28" s="21"/>
      <c r="B28" s="19" t="s">
        <v>0</v>
      </c>
      <c r="C28" s="31">
        <v>0</v>
      </c>
      <c r="D28" s="66"/>
      <c r="E28" s="66"/>
      <c r="F28" s="23"/>
      <c r="G28" s="19" t="s">
        <v>0</v>
      </c>
      <c r="H28" s="31">
        <v>0</v>
      </c>
      <c r="I28" s="66"/>
      <c r="J28" s="66"/>
      <c r="K28" s="23"/>
      <c r="L28" s="19" t="s">
        <v>0</v>
      </c>
      <c r="M28" s="31">
        <v>0</v>
      </c>
      <c r="N28" s="66"/>
      <c r="O28" s="66"/>
      <c r="P28" s="23"/>
      <c r="Q28" s="19" t="s">
        <v>0</v>
      </c>
      <c r="R28" s="31">
        <v>0</v>
      </c>
      <c r="S28" s="66"/>
      <c r="T28" s="66"/>
      <c r="U28" s="23"/>
    </row>
    <row r="29" spans="1:36" ht="21.75" customHeight="1" x14ac:dyDescent="0.25">
      <c r="A29" s="21"/>
      <c r="B29" s="19" t="s">
        <v>1</v>
      </c>
      <c r="C29" s="31">
        <v>0</v>
      </c>
      <c r="D29" s="66"/>
      <c r="E29" s="66"/>
      <c r="F29" s="23"/>
      <c r="G29" s="19" t="s">
        <v>1</v>
      </c>
      <c r="H29" s="31">
        <v>0</v>
      </c>
      <c r="I29" s="66"/>
      <c r="J29" s="66"/>
      <c r="K29" s="23"/>
      <c r="L29" s="19" t="s">
        <v>1</v>
      </c>
      <c r="M29" s="31">
        <v>0</v>
      </c>
      <c r="N29" s="66"/>
      <c r="O29" s="66"/>
      <c r="P29" s="23"/>
      <c r="Q29" s="19" t="s">
        <v>1</v>
      </c>
      <c r="R29" s="31">
        <v>0</v>
      </c>
      <c r="S29" s="66"/>
      <c r="T29" s="66"/>
      <c r="U29" s="23"/>
    </row>
    <row r="30" spans="1:36" s="74" customFormat="1" ht="21.75" customHeight="1" x14ac:dyDescent="0.25">
      <c r="A30" s="22"/>
      <c r="B30" s="19" t="s">
        <v>2</v>
      </c>
      <c r="C30" s="31">
        <v>0</v>
      </c>
      <c r="D30" s="66"/>
      <c r="E30" s="66"/>
      <c r="F30" s="72"/>
      <c r="G30" s="19" t="s">
        <v>2</v>
      </c>
      <c r="H30" s="31">
        <v>0</v>
      </c>
      <c r="I30" s="66"/>
      <c r="J30" s="66"/>
      <c r="K30" s="72"/>
      <c r="L30" s="19" t="s">
        <v>2</v>
      </c>
      <c r="M30" s="31">
        <v>0</v>
      </c>
      <c r="N30" s="66"/>
      <c r="O30" s="66"/>
      <c r="P30" s="72"/>
      <c r="Q30" s="19" t="s">
        <v>2</v>
      </c>
      <c r="R30" s="31">
        <v>0</v>
      </c>
      <c r="S30" s="66"/>
      <c r="T30" s="66"/>
      <c r="U30" s="72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73"/>
    </row>
    <row r="31" spans="1:36" s="76" customFormat="1" x14ac:dyDescent="0.25">
      <c r="A31" s="75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47"/>
    </row>
    <row r="32" spans="1:36" ht="21.75" customHeight="1" x14ac:dyDescent="0.25">
      <c r="A32" s="20" t="s">
        <v>44</v>
      </c>
      <c r="B32" s="61" t="s">
        <v>40</v>
      </c>
      <c r="C32" s="61"/>
      <c r="D32" s="62" t="s">
        <v>36</v>
      </c>
      <c r="E32" s="63"/>
      <c r="F32" s="23"/>
      <c r="G32" s="61" t="s">
        <v>40</v>
      </c>
      <c r="H32" s="61"/>
      <c r="I32" s="62" t="s">
        <v>36</v>
      </c>
      <c r="J32" s="63"/>
      <c r="K32" s="23"/>
      <c r="L32" s="61" t="s">
        <v>40</v>
      </c>
      <c r="M32" s="61"/>
      <c r="N32" s="62" t="s">
        <v>36</v>
      </c>
      <c r="O32" s="63"/>
      <c r="P32" s="23"/>
      <c r="Q32" s="61" t="s">
        <v>40</v>
      </c>
      <c r="R32" s="61"/>
      <c r="S32" s="62" t="s">
        <v>36</v>
      </c>
      <c r="T32" s="63"/>
      <c r="U32" s="23"/>
    </row>
    <row r="33" spans="1:36" ht="21.75" customHeight="1" x14ac:dyDescent="0.25">
      <c r="A33" s="21"/>
      <c r="B33" s="19" t="s">
        <v>34</v>
      </c>
      <c r="C33" s="58">
        <v>0.25</v>
      </c>
      <c r="D33" s="66">
        <f>((C34/C33)+(C35/C33)+(C36/C33))*100</f>
        <v>0</v>
      </c>
      <c r="E33" s="66"/>
      <c r="F33" s="23"/>
      <c r="G33" s="19" t="s">
        <v>34</v>
      </c>
      <c r="H33" s="58">
        <v>0.25</v>
      </c>
      <c r="I33" s="66">
        <f>((H34/H33)+(H35/H33)+(H36/H33))*100</f>
        <v>0</v>
      </c>
      <c r="J33" s="66"/>
      <c r="K33" s="23"/>
      <c r="L33" s="19" t="s">
        <v>34</v>
      </c>
      <c r="M33" s="58">
        <v>0.25</v>
      </c>
      <c r="N33" s="66">
        <f>((M34/M33)+(M35/M33)+(M36/M33))*100</f>
        <v>0</v>
      </c>
      <c r="O33" s="66"/>
      <c r="P33" s="23"/>
      <c r="Q33" s="19" t="s">
        <v>34</v>
      </c>
      <c r="R33" s="58">
        <v>0.25</v>
      </c>
      <c r="S33" s="66">
        <f>((R34/R33)+(R35/R33)+(R36/R33))*100</f>
        <v>0</v>
      </c>
      <c r="T33" s="66"/>
      <c r="U33" s="23"/>
    </row>
    <row r="34" spans="1:36" ht="21.75" customHeight="1" x14ac:dyDescent="0.25">
      <c r="A34" s="21"/>
      <c r="B34" s="19" t="s">
        <v>0</v>
      </c>
      <c r="C34" s="31">
        <v>0</v>
      </c>
      <c r="D34" s="66"/>
      <c r="E34" s="66"/>
      <c r="F34" s="23"/>
      <c r="G34" s="19" t="s">
        <v>0</v>
      </c>
      <c r="H34" s="31">
        <v>0</v>
      </c>
      <c r="I34" s="66"/>
      <c r="J34" s="66"/>
      <c r="K34" s="23"/>
      <c r="L34" s="19" t="s">
        <v>0</v>
      </c>
      <c r="M34" s="31">
        <v>0</v>
      </c>
      <c r="N34" s="66"/>
      <c r="O34" s="66"/>
      <c r="P34" s="23"/>
      <c r="Q34" s="19" t="s">
        <v>0</v>
      </c>
      <c r="R34" s="31">
        <v>0</v>
      </c>
      <c r="S34" s="66"/>
      <c r="T34" s="66"/>
      <c r="U34" s="23"/>
    </row>
    <row r="35" spans="1:36" ht="21.75" customHeight="1" x14ac:dyDescent="0.25">
      <c r="A35" s="21"/>
      <c r="B35" s="19" t="s">
        <v>1</v>
      </c>
      <c r="C35" s="31">
        <v>0</v>
      </c>
      <c r="D35" s="66"/>
      <c r="E35" s="66"/>
      <c r="F35" s="23"/>
      <c r="G35" s="19" t="s">
        <v>1</v>
      </c>
      <c r="H35" s="31">
        <v>0</v>
      </c>
      <c r="I35" s="66"/>
      <c r="J35" s="66"/>
      <c r="K35" s="23"/>
      <c r="L35" s="19" t="s">
        <v>1</v>
      </c>
      <c r="M35" s="31">
        <v>0</v>
      </c>
      <c r="N35" s="66"/>
      <c r="O35" s="66"/>
      <c r="P35" s="23"/>
      <c r="Q35" s="19" t="s">
        <v>1</v>
      </c>
      <c r="R35" s="31">
        <v>0</v>
      </c>
      <c r="S35" s="66"/>
      <c r="T35" s="66"/>
      <c r="U35" s="23"/>
    </row>
    <row r="36" spans="1:36" s="74" customFormat="1" ht="21.75" customHeight="1" x14ac:dyDescent="0.25">
      <c r="A36" s="22"/>
      <c r="B36" s="19" t="s">
        <v>2</v>
      </c>
      <c r="C36" s="31">
        <v>0</v>
      </c>
      <c r="D36" s="66"/>
      <c r="E36" s="66"/>
      <c r="F36" s="72"/>
      <c r="G36" s="19" t="s">
        <v>2</v>
      </c>
      <c r="H36" s="31">
        <v>0</v>
      </c>
      <c r="I36" s="66"/>
      <c r="J36" s="66"/>
      <c r="K36" s="72"/>
      <c r="L36" s="19" t="s">
        <v>2</v>
      </c>
      <c r="M36" s="31">
        <v>0</v>
      </c>
      <c r="N36" s="66"/>
      <c r="O36" s="66"/>
      <c r="P36" s="72"/>
      <c r="Q36" s="19" t="s">
        <v>2</v>
      </c>
      <c r="R36" s="31">
        <v>0</v>
      </c>
      <c r="S36" s="66"/>
      <c r="T36" s="66"/>
      <c r="U36" s="72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73"/>
    </row>
    <row r="37" spans="1:36" s="76" customFormat="1" x14ac:dyDescent="0.25">
      <c r="A37" s="75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47"/>
    </row>
    <row r="38" spans="1:36" ht="21.75" customHeight="1" x14ac:dyDescent="0.25">
      <c r="A38" s="20" t="s">
        <v>46</v>
      </c>
      <c r="B38" s="61" t="s">
        <v>40</v>
      </c>
      <c r="C38" s="61"/>
      <c r="D38" s="62" t="s">
        <v>36</v>
      </c>
      <c r="E38" s="63"/>
      <c r="F38" s="23"/>
      <c r="G38" s="61" t="s">
        <v>40</v>
      </c>
      <c r="H38" s="61"/>
      <c r="I38" s="62" t="s">
        <v>36</v>
      </c>
      <c r="J38" s="63"/>
      <c r="K38" s="23"/>
      <c r="L38" s="61" t="s">
        <v>40</v>
      </c>
      <c r="M38" s="61"/>
      <c r="N38" s="62" t="s">
        <v>36</v>
      </c>
      <c r="O38" s="63"/>
      <c r="P38" s="23"/>
      <c r="Q38" s="61" t="s">
        <v>40</v>
      </c>
      <c r="R38" s="61"/>
      <c r="S38" s="62" t="s">
        <v>36</v>
      </c>
      <c r="T38" s="63"/>
      <c r="U38" s="23"/>
    </row>
    <row r="39" spans="1:36" ht="21.75" customHeight="1" x14ac:dyDescent="0.25">
      <c r="A39" s="21"/>
      <c r="B39" s="19" t="s">
        <v>34</v>
      </c>
      <c r="C39" s="58">
        <v>0.25</v>
      </c>
      <c r="D39" s="66">
        <f>((C40/C39)+(C41/C39)+(C42/C39))*100</f>
        <v>0</v>
      </c>
      <c r="E39" s="66"/>
      <c r="F39" s="23"/>
      <c r="G39" s="19" t="s">
        <v>34</v>
      </c>
      <c r="H39" s="58">
        <v>0.25</v>
      </c>
      <c r="I39" s="66">
        <f>((H40/H39)+(H41/H39)+(H42/H39))*100</f>
        <v>0</v>
      </c>
      <c r="J39" s="66"/>
      <c r="K39" s="23"/>
      <c r="L39" s="19" t="s">
        <v>34</v>
      </c>
      <c r="M39" s="58">
        <v>0.25</v>
      </c>
      <c r="N39" s="66">
        <f>((M40/M39)+(M41/M39)+(M42/M39))*100</f>
        <v>0</v>
      </c>
      <c r="O39" s="66"/>
      <c r="P39" s="23"/>
      <c r="Q39" s="19" t="s">
        <v>34</v>
      </c>
      <c r="R39" s="58">
        <v>0.25</v>
      </c>
      <c r="S39" s="66">
        <f>((R40/R39)+(R41/R39)+(R42/R39))*100</f>
        <v>0</v>
      </c>
      <c r="T39" s="66"/>
      <c r="U39" s="23"/>
    </row>
    <row r="40" spans="1:36" ht="21.75" customHeight="1" x14ac:dyDescent="0.25">
      <c r="A40" s="21"/>
      <c r="B40" s="19" t="s">
        <v>0</v>
      </c>
      <c r="C40" s="31">
        <v>0</v>
      </c>
      <c r="D40" s="66"/>
      <c r="E40" s="66"/>
      <c r="F40" s="23"/>
      <c r="G40" s="19" t="s">
        <v>0</v>
      </c>
      <c r="H40" s="31">
        <v>0</v>
      </c>
      <c r="I40" s="66"/>
      <c r="J40" s="66"/>
      <c r="K40" s="23"/>
      <c r="L40" s="19" t="s">
        <v>0</v>
      </c>
      <c r="M40" s="31">
        <v>0</v>
      </c>
      <c r="N40" s="66"/>
      <c r="O40" s="66"/>
      <c r="P40" s="23"/>
      <c r="Q40" s="19" t="s">
        <v>0</v>
      </c>
      <c r="R40" s="31">
        <v>0</v>
      </c>
      <c r="S40" s="66"/>
      <c r="T40" s="66"/>
      <c r="U40" s="23"/>
    </row>
    <row r="41" spans="1:36" ht="21.75" customHeight="1" x14ac:dyDescent="0.25">
      <c r="A41" s="21"/>
      <c r="B41" s="19" t="s">
        <v>1</v>
      </c>
      <c r="C41" s="31">
        <v>0</v>
      </c>
      <c r="D41" s="66"/>
      <c r="E41" s="66"/>
      <c r="F41" s="23"/>
      <c r="G41" s="19" t="s">
        <v>1</v>
      </c>
      <c r="H41" s="31">
        <v>0</v>
      </c>
      <c r="I41" s="66"/>
      <c r="J41" s="66"/>
      <c r="K41" s="23"/>
      <c r="L41" s="19" t="s">
        <v>1</v>
      </c>
      <c r="M41" s="31">
        <v>0</v>
      </c>
      <c r="N41" s="66"/>
      <c r="O41" s="66"/>
      <c r="P41" s="23"/>
      <c r="Q41" s="19" t="s">
        <v>1</v>
      </c>
      <c r="R41" s="31">
        <v>0</v>
      </c>
      <c r="S41" s="66"/>
      <c r="T41" s="66"/>
      <c r="U41" s="23"/>
    </row>
    <row r="42" spans="1:36" s="74" customFormat="1" ht="21.75" customHeight="1" x14ac:dyDescent="0.25">
      <c r="A42" s="22"/>
      <c r="B42" s="19" t="s">
        <v>2</v>
      </c>
      <c r="C42" s="31">
        <v>0</v>
      </c>
      <c r="D42" s="66"/>
      <c r="E42" s="66"/>
      <c r="F42" s="72"/>
      <c r="G42" s="19" t="s">
        <v>2</v>
      </c>
      <c r="H42" s="31">
        <v>0</v>
      </c>
      <c r="I42" s="66"/>
      <c r="J42" s="66"/>
      <c r="K42" s="72"/>
      <c r="L42" s="19" t="s">
        <v>2</v>
      </c>
      <c r="M42" s="31">
        <v>0</v>
      </c>
      <c r="N42" s="66"/>
      <c r="O42" s="66"/>
      <c r="P42" s="72"/>
      <c r="Q42" s="19" t="s">
        <v>2</v>
      </c>
      <c r="R42" s="31">
        <v>0</v>
      </c>
      <c r="S42" s="66"/>
      <c r="T42" s="66"/>
      <c r="U42" s="72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73"/>
    </row>
    <row r="43" spans="1:36" s="76" customFormat="1" x14ac:dyDescent="0.25">
      <c r="A43" s="75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47"/>
    </row>
    <row r="44" spans="1:36" ht="21.75" customHeight="1" x14ac:dyDescent="0.25">
      <c r="A44" s="20" t="s">
        <v>47</v>
      </c>
      <c r="B44" s="61" t="s">
        <v>40</v>
      </c>
      <c r="C44" s="61"/>
      <c r="D44" s="62" t="s">
        <v>36</v>
      </c>
      <c r="E44" s="63"/>
      <c r="F44" s="23"/>
      <c r="G44" s="61" t="s">
        <v>40</v>
      </c>
      <c r="H44" s="61"/>
      <c r="I44" s="62" t="s">
        <v>36</v>
      </c>
      <c r="J44" s="63"/>
      <c r="K44" s="23"/>
      <c r="L44" s="61" t="s">
        <v>40</v>
      </c>
      <c r="M44" s="61"/>
      <c r="N44" s="62" t="s">
        <v>36</v>
      </c>
      <c r="O44" s="63"/>
      <c r="P44" s="23"/>
      <c r="Q44" s="61" t="s">
        <v>40</v>
      </c>
      <c r="R44" s="61"/>
      <c r="S44" s="62" t="s">
        <v>36</v>
      </c>
      <c r="T44" s="63"/>
      <c r="U44" s="23"/>
    </row>
    <row r="45" spans="1:36" ht="21.75" customHeight="1" x14ac:dyDescent="0.25">
      <c r="A45" s="21"/>
      <c r="B45" s="19" t="s">
        <v>34</v>
      </c>
      <c r="C45" s="58">
        <v>0.25</v>
      </c>
      <c r="D45" s="66">
        <f>((C46/C45)+(C47/C45)+(C48/C45))*100</f>
        <v>0</v>
      </c>
      <c r="E45" s="66"/>
      <c r="F45" s="23"/>
      <c r="G45" s="19" t="s">
        <v>34</v>
      </c>
      <c r="H45" s="58">
        <v>0.25</v>
      </c>
      <c r="I45" s="66">
        <f>((H46/H45)+(H47/H45)+(H48/H45))*100</f>
        <v>0</v>
      </c>
      <c r="J45" s="66"/>
      <c r="K45" s="23"/>
      <c r="L45" s="19" t="s">
        <v>34</v>
      </c>
      <c r="M45" s="58">
        <v>0.25</v>
      </c>
      <c r="N45" s="66">
        <f>((M46/M45)+(M47/M45)+(M48/M45))*100</f>
        <v>0</v>
      </c>
      <c r="O45" s="66"/>
      <c r="P45" s="23"/>
      <c r="Q45" s="19" t="s">
        <v>34</v>
      </c>
      <c r="R45" s="58">
        <v>0.25</v>
      </c>
      <c r="S45" s="66">
        <f>((R46/R45)+(R47/R45)+(R48/R45))*100</f>
        <v>0</v>
      </c>
      <c r="T45" s="66"/>
      <c r="U45" s="23"/>
    </row>
    <row r="46" spans="1:36" ht="21.75" customHeight="1" x14ac:dyDescent="0.25">
      <c r="A46" s="21"/>
      <c r="B46" s="19" t="s">
        <v>0</v>
      </c>
      <c r="C46" s="31">
        <v>0</v>
      </c>
      <c r="D46" s="66"/>
      <c r="E46" s="66"/>
      <c r="F46" s="23"/>
      <c r="G46" s="19" t="s">
        <v>0</v>
      </c>
      <c r="H46" s="31">
        <v>0</v>
      </c>
      <c r="I46" s="66"/>
      <c r="J46" s="66"/>
      <c r="K46" s="23"/>
      <c r="L46" s="19" t="s">
        <v>0</v>
      </c>
      <c r="M46" s="31">
        <v>0</v>
      </c>
      <c r="N46" s="66"/>
      <c r="O46" s="66"/>
      <c r="P46" s="23"/>
      <c r="Q46" s="19" t="s">
        <v>0</v>
      </c>
      <c r="R46" s="31">
        <v>0</v>
      </c>
      <c r="S46" s="66"/>
      <c r="T46" s="66"/>
      <c r="U46" s="23"/>
    </row>
    <row r="47" spans="1:36" ht="21.75" customHeight="1" x14ac:dyDescent="0.25">
      <c r="A47" s="21"/>
      <c r="B47" s="19" t="s">
        <v>1</v>
      </c>
      <c r="C47" s="31">
        <v>0</v>
      </c>
      <c r="D47" s="66"/>
      <c r="E47" s="66"/>
      <c r="F47" s="23"/>
      <c r="G47" s="19" t="s">
        <v>1</v>
      </c>
      <c r="H47" s="31">
        <v>0</v>
      </c>
      <c r="I47" s="66"/>
      <c r="J47" s="66"/>
      <c r="K47" s="23"/>
      <c r="L47" s="19" t="s">
        <v>1</v>
      </c>
      <c r="M47" s="31">
        <v>0</v>
      </c>
      <c r="N47" s="66"/>
      <c r="O47" s="66"/>
      <c r="P47" s="23"/>
      <c r="Q47" s="19" t="s">
        <v>1</v>
      </c>
      <c r="R47" s="31">
        <v>0</v>
      </c>
      <c r="S47" s="66"/>
      <c r="T47" s="66"/>
      <c r="U47" s="23"/>
    </row>
    <row r="48" spans="1:36" s="74" customFormat="1" ht="21.75" customHeight="1" x14ac:dyDescent="0.25">
      <c r="A48" s="22"/>
      <c r="B48" s="19" t="s">
        <v>2</v>
      </c>
      <c r="C48" s="31">
        <v>0</v>
      </c>
      <c r="D48" s="66"/>
      <c r="E48" s="66"/>
      <c r="F48" s="72"/>
      <c r="G48" s="19" t="s">
        <v>2</v>
      </c>
      <c r="H48" s="31">
        <v>0</v>
      </c>
      <c r="I48" s="66"/>
      <c r="J48" s="66"/>
      <c r="K48" s="72"/>
      <c r="L48" s="19" t="s">
        <v>2</v>
      </c>
      <c r="M48" s="31">
        <v>0</v>
      </c>
      <c r="N48" s="66"/>
      <c r="O48" s="66"/>
      <c r="P48" s="72"/>
      <c r="Q48" s="19" t="s">
        <v>2</v>
      </c>
      <c r="R48" s="31">
        <v>0</v>
      </c>
      <c r="S48" s="66"/>
      <c r="T48" s="66"/>
      <c r="U48" s="72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73"/>
    </row>
    <row r="49" spans="1:35" s="47" customFormat="1" x14ac:dyDescent="0.25">
      <c r="A49" s="77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</row>
    <row r="50" spans="1:35" s="47" customFormat="1" x14ac:dyDescent="0.25">
      <c r="A50" s="77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</row>
    <row r="51" spans="1:35" s="47" customFormat="1" x14ac:dyDescent="0.25">
      <c r="A51" s="77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</row>
    <row r="52" spans="1:35" s="47" customFormat="1" x14ac:dyDescent="0.25">
      <c r="A52" s="77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</row>
    <row r="53" spans="1:35" s="47" customFormat="1" x14ac:dyDescent="0.25">
      <c r="A53" s="77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</row>
    <row r="54" spans="1:35" s="47" customFormat="1" x14ac:dyDescent="0.25">
      <c r="A54" s="77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</row>
    <row r="55" spans="1:35" s="47" customFormat="1" x14ac:dyDescent="0.25">
      <c r="A55" s="77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</row>
    <row r="56" spans="1:35" s="47" customFormat="1" x14ac:dyDescent="0.25">
      <c r="A56" s="77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</row>
    <row r="57" spans="1:35" s="47" customFormat="1" x14ac:dyDescent="0.25">
      <c r="A57" s="77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</row>
    <row r="58" spans="1:35" s="47" customFormat="1" x14ac:dyDescent="0.25">
      <c r="A58" s="77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</row>
    <row r="59" spans="1:35" s="47" customFormat="1" x14ac:dyDescent="0.25">
      <c r="A59" s="77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</row>
    <row r="60" spans="1:35" s="47" customFormat="1" x14ac:dyDescent="0.25">
      <c r="A60" s="77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</row>
    <row r="61" spans="1:35" s="47" customFormat="1" x14ac:dyDescent="0.25">
      <c r="A61" s="77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</row>
    <row r="62" spans="1:35" s="47" customFormat="1" x14ac:dyDescent="0.25">
      <c r="A62" s="77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</row>
    <row r="63" spans="1:35" s="47" customFormat="1" x14ac:dyDescent="0.25">
      <c r="A63" s="77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</row>
    <row r="64" spans="1:35" s="47" customFormat="1" x14ac:dyDescent="0.25">
      <c r="A64" s="77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</row>
    <row r="65" spans="1:35" s="47" customFormat="1" x14ac:dyDescent="0.25">
      <c r="A65" s="77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</row>
    <row r="66" spans="1:35" s="47" customFormat="1" x14ac:dyDescent="0.25">
      <c r="A66" s="77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</row>
    <row r="67" spans="1:35" s="47" customFormat="1" x14ac:dyDescent="0.25">
      <c r="A67" s="77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</row>
    <row r="68" spans="1:35" s="47" customFormat="1" x14ac:dyDescent="0.25">
      <c r="A68" s="77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</row>
    <row r="69" spans="1:35" s="47" customFormat="1" x14ac:dyDescent="0.25">
      <c r="A69" s="77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</row>
    <row r="70" spans="1:35" s="47" customFormat="1" x14ac:dyDescent="0.25">
      <c r="A70" s="77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</row>
    <row r="71" spans="1:35" s="47" customFormat="1" x14ac:dyDescent="0.25">
      <c r="A71" s="77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</row>
    <row r="72" spans="1:35" s="47" customFormat="1" x14ac:dyDescent="0.25">
      <c r="A72" s="77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</row>
    <row r="73" spans="1:35" s="47" customFormat="1" x14ac:dyDescent="0.25">
      <c r="A73" s="77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</row>
    <row r="74" spans="1:35" s="47" customFormat="1" x14ac:dyDescent="0.25">
      <c r="A74" s="77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</row>
    <row r="75" spans="1:35" s="47" customFormat="1" x14ac:dyDescent="0.25">
      <c r="A75" s="77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</row>
    <row r="76" spans="1:35" s="47" customFormat="1" x14ac:dyDescent="0.25">
      <c r="A76" s="77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</row>
    <row r="77" spans="1:35" s="47" customFormat="1" x14ac:dyDescent="0.25">
      <c r="A77" s="77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</row>
    <row r="78" spans="1:35" s="47" customFormat="1" x14ac:dyDescent="0.25">
      <c r="A78" s="77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</row>
    <row r="79" spans="1:35" s="47" customFormat="1" x14ac:dyDescent="0.25">
      <c r="A79" s="77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</row>
    <row r="80" spans="1:35" s="47" customFormat="1" x14ac:dyDescent="0.25">
      <c r="A80" s="77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</row>
    <row r="81" spans="1:35" s="47" customFormat="1" x14ac:dyDescent="0.25">
      <c r="A81" s="77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</row>
    <row r="82" spans="1:35" s="47" customFormat="1" x14ac:dyDescent="0.25">
      <c r="A82" s="77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</row>
    <row r="83" spans="1:35" s="47" customFormat="1" x14ac:dyDescent="0.25">
      <c r="A83" s="77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</row>
    <row r="84" spans="1:35" s="47" customFormat="1" x14ac:dyDescent="0.25">
      <c r="A84" s="77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</row>
    <row r="85" spans="1:35" s="47" customFormat="1" x14ac:dyDescent="0.25">
      <c r="A85" s="77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</row>
    <row r="86" spans="1:35" s="47" customFormat="1" x14ac:dyDescent="0.25">
      <c r="A86" s="77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</row>
    <row r="87" spans="1:35" s="47" customFormat="1" x14ac:dyDescent="0.25">
      <c r="A87" s="77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</row>
    <row r="88" spans="1:35" s="47" customFormat="1" x14ac:dyDescent="0.25">
      <c r="A88" s="77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</row>
    <row r="89" spans="1:35" s="47" customFormat="1" x14ac:dyDescent="0.25">
      <c r="A89" s="77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</row>
    <row r="90" spans="1:35" s="47" customFormat="1" x14ac:dyDescent="0.25">
      <c r="A90" s="77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</row>
    <row r="91" spans="1:35" s="47" customFormat="1" x14ac:dyDescent="0.25">
      <c r="A91" s="77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</row>
    <row r="92" spans="1:35" s="47" customFormat="1" x14ac:dyDescent="0.25">
      <c r="A92" s="77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</row>
    <row r="93" spans="1:35" s="47" customFormat="1" x14ac:dyDescent="0.25">
      <c r="A93" s="77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</row>
    <row r="94" spans="1:35" s="47" customFormat="1" x14ac:dyDescent="0.25">
      <c r="A94" s="77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</row>
    <row r="95" spans="1:35" s="47" customFormat="1" x14ac:dyDescent="0.25">
      <c r="A95" s="77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</row>
    <row r="96" spans="1:35" s="47" customFormat="1" x14ac:dyDescent="0.25">
      <c r="A96" s="77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</row>
    <row r="97" spans="1:35" s="47" customFormat="1" x14ac:dyDescent="0.25">
      <c r="A97" s="77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</row>
    <row r="98" spans="1:35" s="47" customFormat="1" x14ac:dyDescent="0.25">
      <c r="A98" s="77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</row>
    <row r="99" spans="1:35" s="47" customFormat="1" x14ac:dyDescent="0.25">
      <c r="A99" s="77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</row>
    <row r="100" spans="1:35" s="47" customFormat="1" x14ac:dyDescent="0.25">
      <c r="A100" s="77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</row>
    <row r="101" spans="1:35" s="47" customFormat="1" x14ac:dyDescent="0.25">
      <c r="A101" s="77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</row>
    <row r="102" spans="1:35" s="47" customFormat="1" x14ac:dyDescent="0.25">
      <c r="A102" s="77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</row>
    <row r="103" spans="1:35" s="47" customFormat="1" x14ac:dyDescent="0.25">
      <c r="A103" s="77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</row>
    <row r="104" spans="1:35" s="47" customFormat="1" x14ac:dyDescent="0.25">
      <c r="A104" s="77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</row>
    <row r="105" spans="1:35" s="47" customFormat="1" x14ac:dyDescent="0.25">
      <c r="A105" s="77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</row>
    <row r="106" spans="1:35" s="47" customFormat="1" x14ac:dyDescent="0.25">
      <c r="A106" s="77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</row>
    <row r="107" spans="1:35" s="47" customFormat="1" x14ac:dyDescent="0.25">
      <c r="A107" s="77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</row>
    <row r="108" spans="1:35" s="47" customFormat="1" x14ac:dyDescent="0.25">
      <c r="A108" s="77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</row>
    <row r="109" spans="1:35" s="47" customFormat="1" x14ac:dyDescent="0.25">
      <c r="A109" s="77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</row>
    <row r="110" spans="1:35" s="47" customFormat="1" x14ac:dyDescent="0.25">
      <c r="A110" s="77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</row>
    <row r="111" spans="1:35" s="47" customFormat="1" x14ac:dyDescent="0.25">
      <c r="A111" s="77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</row>
    <row r="112" spans="1:35" s="47" customFormat="1" x14ac:dyDescent="0.25">
      <c r="A112" s="77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</row>
    <row r="113" spans="1:35" s="47" customFormat="1" x14ac:dyDescent="0.25">
      <c r="A113" s="77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</row>
    <row r="114" spans="1:35" s="47" customFormat="1" x14ac:dyDescent="0.25">
      <c r="A114" s="77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</row>
    <row r="115" spans="1:35" s="47" customFormat="1" x14ac:dyDescent="0.25">
      <c r="A115" s="77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</row>
    <row r="116" spans="1:35" s="47" customFormat="1" x14ac:dyDescent="0.25">
      <c r="A116" s="77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</row>
    <row r="117" spans="1:35" s="47" customFormat="1" x14ac:dyDescent="0.25">
      <c r="A117" s="77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</row>
    <row r="118" spans="1:35" s="47" customFormat="1" x14ac:dyDescent="0.25">
      <c r="A118" s="77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</row>
    <row r="119" spans="1:35" s="47" customFormat="1" x14ac:dyDescent="0.25">
      <c r="A119" s="77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</row>
    <row r="120" spans="1:35" x14ac:dyDescent="0.25">
      <c r="A120" s="2"/>
      <c r="B120" s="15"/>
      <c r="C120" s="15"/>
      <c r="D120" s="15"/>
      <c r="E120" s="15"/>
      <c r="F120" s="23"/>
      <c r="G120" s="15"/>
      <c r="H120" s="15"/>
      <c r="I120" s="15"/>
      <c r="J120" s="15"/>
      <c r="K120" s="23"/>
      <c r="L120" s="15"/>
      <c r="M120" s="15"/>
      <c r="N120" s="15"/>
      <c r="O120" s="15"/>
      <c r="P120" s="23"/>
      <c r="Q120" s="15"/>
      <c r="R120" s="15"/>
      <c r="S120" s="15"/>
      <c r="T120" s="15"/>
      <c r="U120" s="23"/>
    </row>
    <row r="121" spans="1:35" x14ac:dyDescent="0.25">
      <c r="A121" s="2"/>
      <c r="B121" s="15"/>
      <c r="C121" s="15"/>
      <c r="D121" s="15"/>
      <c r="E121" s="15"/>
      <c r="F121" s="23"/>
      <c r="G121" s="15"/>
      <c r="H121" s="15"/>
      <c r="I121" s="15"/>
      <c r="J121" s="15"/>
      <c r="K121" s="23"/>
      <c r="L121" s="15"/>
      <c r="M121" s="15"/>
      <c r="N121" s="15"/>
      <c r="O121" s="15"/>
      <c r="P121" s="23"/>
      <c r="Q121" s="15"/>
      <c r="R121" s="15"/>
      <c r="S121" s="15"/>
      <c r="T121" s="15"/>
      <c r="U121" s="23"/>
    </row>
    <row r="122" spans="1:35" x14ac:dyDescent="0.25">
      <c r="A122" s="2"/>
      <c r="B122" s="15"/>
      <c r="C122" s="15"/>
      <c r="D122" s="15"/>
      <c r="E122" s="15"/>
      <c r="F122" s="23"/>
      <c r="G122" s="15"/>
      <c r="H122" s="15"/>
      <c r="I122" s="15"/>
      <c r="J122" s="15"/>
      <c r="K122" s="23"/>
      <c r="L122" s="15"/>
      <c r="M122" s="15"/>
      <c r="N122" s="15"/>
      <c r="O122" s="15"/>
      <c r="P122" s="23"/>
      <c r="Q122" s="15"/>
      <c r="R122" s="15"/>
      <c r="S122" s="15"/>
      <c r="T122" s="15"/>
      <c r="U122" s="23"/>
    </row>
    <row r="123" spans="1:35" x14ac:dyDescent="0.25">
      <c r="A123" s="2"/>
      <c r="B123" s="15"/>
      <c r="C123" s="15"/>
      <c r="D123" s="15"/>
      <c r="E123" s="15"/>
      <c r="F123" s="23"/>
      <c r="G123" s="15"/>
      <c r="H123" s="15"/>
      <c r="I123" s="15"/>
      <c r="J123" s="15"/>
      <c r="K123" s="23"/>
      <c r="L123" s="15"/>
      <c r="M123" s="15"/>
      <c r="N123" s="15"/>
      <c r="O123" s="15"/>
      <c r="P123" s="23"/>
      <c r="Q123" s="15"/>
      <c r="R123" s="15"/>
      <c r="S123" s="15"/>
      <c r="T123" s="15"/>
      <c r="U123" s="23"/>
    </row>
    <row r="124" spans="1:35" x14ac:dyDescent="0.25">
      <c r="A124" s="2"/>
      <c r="B124" s="15"/>
      <c r="C124" s="15"/>
      <c r="D124" s="15"/>
      <c r="E124" s="15"/>
      <c r="F124" s="23"/>
      <c r="G124" s="15"/>
      <c r="H124" s="15"/>
      <c r="I124" s="15"/>
      <c r="J124" s="15"/>
      <c r="K124" s="23"/>
      <c r="L124" s="15"/>
      <c r="M124" s="15"/>
      <c r="N124" s="15"/>
      <c r="O124" s="15"/>
      <c r="P124" s="23"/>
      <c r="Q124" s="15"/>
      <c r="R124" s="15"/>
      <c r="S124" s="15"/>
      <c r="T124" s="15"/>
      <c r="U124" s="23"/>
    </row>
    <row r="125" spans="1:35" x14ac:dyDescent="0.25">
      <c r="A125" s="2"/>
      <c r="B125" s="15"/>
      <c r="C125" s="15"/>
      <c r="D125" s="15"/>
      <c r="E125" s="15"/>
      <c r="F125" s="23"/>
      <c r="G125" s="15"/>
      <c r="H125" s="15"/>
      <c r="I125" s="15"/>
      <c r="J125" s="15"/>
      <c r="K125" s="23"/>
      <c r="L125" s="15"/>
      <c r="M125" s="15"/>
      <c r="N125" s="15"/>
      <c r="O125" s="15"/>
      <c r="P125" s="23"/>
      <c r="Q125" s="15"/>
      <c r="R125" s="15"/>
      <c r="S125" s="15"/>
      <c r="T125" s="15"/>
      <c r="U125" s="23"/>
    </row>
  </sheetData>
  <sheetProtection password="F60D" sheet="1" objects="1" scenarios="1" selectLockedCells="1"/>
  <mergeCells count="108">
    <mergeCell ref="L44:M44"/>
    <mergeCell ref="N44:O44"/>
    <mergeCell ref="Q44:R44"/>
    <mergeCell ref="S44:T44"/>
    <mergeCell ref="D45:E48"/>
    <mergeCell ref="I45:J48"/>
    <mergeCell ref="N45:O48"/>
    <mergeCell ref="S45:T48"/>
    <mergeCell ref="A44:A48"/>
    <mergeCell ref="B44:C44"/>
    <mergeCell ref="D44:E44"/>
    <mergeCell ref="G44:H44"/>
    <mergeCell ref="I44:J44"/>
    <mergeCell ref="L38:M38"/>
    <mergeCell ref="N38:O38"/>
    <mergeCell ref="Q38:R38"/>
    <mergeCell ref="S38:T38"/>
    <mergeCell ref="D39:E42"/>
    <mergeCell ref="I39:J42"/>
    <mergeCell ref="N39:O42"/>
    <mergeCell ref="S39:T42"/>
    <mergeCell ref="A38:A42"/>
    <mergeCell ref="B38:C38"/>
    <mergeCell ref="D38:E38"/>
    <mergeCell ref="G38:H38"/>
    <mergeCell ref="I38:J38"/>
    <mergeCell ref="L32:M32"/>
    <mergeCell ref="N32:O32"/>
    <mergeCell ref="Q32:R32"/>
    <mergeCell ref="S32:T32"/>
    <mergeCell ref="D33:E36"/>
    <mergeCell ref="I33:J36"/>
    <mergeCell ref="N33:O36"/>
    <mergeCell ref="S33:T36"/>
    <mergeCell ref="A32:A36"/>
    <mergeCell ref="B32:C32"/>
    <mergeCell ref="D32:E32"/>
    <mergeCell ref="G32:H32"/>
    <mergeCell ref="I32:J32"/>
    <mergeCell ref="L26:M26"/>
    <mergeCell ref="N26:O26"/>
    <mergeCell ref="Q26:R26"/>
    <mergeCell ref="S26:T26"/>
    <mergeCell ref="D27:E30"/>
    <mergeCell ref="I27:J30"/>
    <mergeCell ref="N27:O30"/>
    <mergeCell ref="S27:T30"/>
    <mergeCell ref="A26:A30"/>
    <mergeCell ref="B26:C26"/>
    <mergeCell ref="D26:E26"/>
    <mergeCell ref="G26:H26"/>
    <mergeCell ref="I26:J26"/>
    <mergeCell ref="L20:M20"/>
    <mergeCell ref="N20:O20"/>
    <mergeCell ref="Q20:R20"/>
    <mergeCell ref="S20:T20"/>
    <mergeCell ref="D21:E24"/>
    <mergeCell ref="I21:J24"/>
    <mergeCell ref="N21:O24"/>
    <mergeCell ref="S21:T24"/>
    <mergeCell ref="A20:A24"/>
    <mergeCell ref="B20:C20"/>
    <mergeCell ref="D20:E20"/>
    <mergeCell ref="G20:H20"/>
    <mergeCell ref="I20:J20"/>
    <mergeCell ref="L14:M14"/>
    <mergeCell ref="N14:O14"/>
    <mergeCell ref="Q14:R14"/>
    <mergeCell ref="S14:T14"/>
    <mergeCell ref="D15:E18"/>
    <mergeCell ref="I15:J18"/>
    <mergeCell ref="N15:O18"/>
    <mergeCell ref="S15:T18"/>
    <mergeCell ref="A14:A18"/>
    <mergeCell ref="B14:C14"/>
    <mergeCell ref="D14:E14"/>
    <mergeCell ref="G14:H14"/>
    <mergeCell ref="I14:J14"/>
    <mergeCell ref="L8:M8"/>
    <mergeCell ref="N8:O8"/>
    <mergeCell ref="Q8:R8"/>
    <mergeCell ref="S8:T8"/>
    <mergeCell ref="D9:E12"/>
    <mergeCell ref="I9:J12"/>
    <mergeCell ref="N9:O12"/>
    <mergeCell ref="S9:T12"/>
    <mergeCell ref="A8:A12"/>
    <mergeCell ref="B8:C8"/>
    <mergeCell ref="D8:E8"/>
    <mergeCell ref="G8:H8"/>
    <mergeCell ref="I8:J8"/>
    <mergeCell ref="L1:O1"/>
    <mergeCell ref="L2:M2"/>
    <mergeCell ref="N2:O2"/>
    <mergeCell ref="N3:O6"/>
    <mergeCell ref="Q1:T1"/>
    <mergeCell ref="Q2:R2"/>
    <mergeCell ref="S2:T2"/>
    <mergeCell ref="S3:T6"/>
    <mergeCell ref="B1:E1"/>
    <mergeCell ref="G1:J1"/>
    <mergeCell ref="G2:H2"/>
    <mergeCell ref="I2:J2"/>
    <mergeCell ref="I3:J6"/>
    <mergeCell ref="A2:A6"/>
    <mergeCell ref="D2:E2"/>
    <mergeCell ref="D3:E6"/>
    <mergeCell ref="B2:C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 Weekly Points</vt:lpstr>
      <vt:lpstr>Group 1</vt:lpstr>
    </vt:vector>
  </TitlesOfParts>
  <Company>Arnold School of Public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beets</dc:creator>
  <cp:lastModifiedBy>beets</cp:lastModifiedBy>
  <dcterms:created xsi:type="dcterms:W3CDTF">2012-06-05T12:45:17Z</dcterms:created>
  <dcterms:modified xsi:type="dcterms:W3CDTF">2014-05-02T20:37:41Z</dcterms:modified>
</cp:coreProperties>
</file>